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55" windowHeight="9840" activeTab="1"/>
  </bookViews>
  <sheets>
    <sheet name="Команды_Трудность" sheetId="1" r:id="rId1"/>
    <sheet name="Команды_Скорость" sheetId="2" r:id="rId2"/>
    <sheet name="Команды_Общий" sheetId="3" r:id="rId3"/>
  </sheets>
  <definedNames/>
  <calcPr fullCalcOnLoad="1"/>
</workbook>
</file>

<file path=xl/sharedStrings.xml><?xml version="1.0" encoding="utf-8"?>
<sst xmlns="http://schemas.openxmlformats.org/spreadsheetml/2006/main" count="179" uniqueCount="92">
  <si>
    <t>Новикова Валерия</t>
  </si>
  <si>
    <t>Кузнецова Мария</t>
  </si>
  <si>
    <t>Шахрай Наталья</t>
  </si>
  <si>
    <t>Приходько Сергей</t>
  </si>
  <si>
    <t>Костин Юрий</t>
  </si>
  <si>
    <t>Орлов Андрей</t>
  </si>
  <si>
    <t>Ахметов Александр</t>
  </si>
  <si>
    <t>ЛЭТИ</t>
  </si>
  <si>
    <t>Заикина Анна</t>
  </si>
  <si>
    <t>Болгова Мария</t>
  </si>
  <si>
    <t>Корнева Валентина</t>
  </si>
  <si>
    <t>Булгаков Николай</t>
  </si>
  <si>
    <t>шк. 495</t>
  </si>
  <si>
    <t>Рычгорская Анна</t>
  </si>
  <si>
    <t>Кутузова Любовь</t>
  </si>
  <si>
    <t>Кузнецов Станислав</t>
  </si>
  <si>
    <t>Беляев Сергей</t>
  </si>
  <si>
    <t>Крыжановский Дмитрий</t>
  </si>
  <si>
    <t>Оруджев Алексей</t>
  </si>
  <si>
    <t>ИТМО</t>
  </si>
  <si>
    <t>Кауров Иван</t>
  </si>
  <si>
    <t>Корнев Дмитрий</t>
  </si>
  <si>
    <t>Микушкина Анна</t>
  </si>
  <si>
    <t>Гончаров Олег</t>
  </si>
  <si>
    <t>Университет</t>
  </si>
  <si>
    <t>Бернацкая Кира</t>
  </si>
  <si>
    <t>Овсянников Михаил</t>
  </si>
  <si>
    <t>Чуркин Иван</t>
  </si>
  <si>
    <t>Политехник</t>
  </si>
  <si>
    <t>Кропп Виктория</t>
  </si>
  <si>
    <t>Серебренная Ася</t>
  </si>
  <si>
    <t>Лукина Любовь</t>
  </si>
  <si>
    <t>Радолицкий Глеб</t>
  </si>
  <si>
    <t>Замыцкий Дмитрий</t>
  </si>
  <si>
    <t>Ряховский Никита</t>
  </si>
  <si>
    <t>Рокчелленж</t>
  </si>
  <si>
    <t>Дубовец Лидия</t>
  </si>
  <si>
    <t>Калашников Евгений</t>
  </si>
  <si>
    <t>Балтийский берег</t>
  </si>
  <si>
    <t>Букашкина Анастасия</t>
  </si>
  <si>
    <t>Михайлов Алексей</t>
  </si>
  <si>
    <t>Лукманова Алия</t>
  </si>
  <si>
    <t>Иванов Александр</t>
  </si>
  <si>
    <t>Технолог</t>
  </si>
  <si>
    <t>Гайдамакина Алина</t>
  </si>
  <si>
    <t>Малышева Александра</t>
  </si>
  <si>
    <t>Арбузов Сергей</t>
  </si>
  <si>
    <t>ГУФК</t>
  </si>
  <si>
    <t>Симоненко Антон</t>
  </si>
  <si>
    <t>Горняк</t>
  </si>
  <si>
    <t>Штурм</t>
  </si>
  <si>
    <t>Место</t>
  </si>
  <si>
    <t>Команда</t>
  </si>
  <si>
    <t>Трудность</t>
  </si>
  <si>
    <t>Баллы</t>
  </si>
  <si>
    <t>Кубок Санкт-Петербурга по скалолазанию</t>
  </si>
  <si>
    <t>Санкт-Петербург</t>
  </si>
  <si>
    <t xml:space="preserve"> 29 ноября - 7 декабря 2008 г.</t>
  </si>
  <si>
    <t>Командный зачёт</t>
  </si>
  <si>
    <t>ИТОГОВЫЙ ПРОТОКОЛ РЕЗУЛЬТАТОВ</t>
  </si>
  <si>
    <t>Скорость</t>
  </si>
  <si>
    <t>Андреева Екатерина</t>
  </si>
  <si>
    <t>Семенцов Дмитрий</t>
  </si>
  <si>
    <t>Луковкин Александр</t>
  </si>
  <si>
    <t>Торбина Лилия</t>
  </si>
  <si>
    <t>Тимофеев Павел</t>
  </si>
  <si>
    <t>Сафарьянц Нина</t>
  </si>
  <si>
    <t>Ершов Виктор</t>
  </si>
  <si>
    <t>Кравченко Дмитрий</t>
  </si>
  <si>
    <t>Арсентьев Дмитрий</t>
  </si>
  <si>
    <t>Абрамова Светлана</t>
  </si>
  <si>
    <t>Михайлов Александр</t>
  </si>
  <si>
    <t>Дрогальцов Александр</t>
  </si>
  <si>
    <t>Кирсанов Любомир</t>
  </si>
  <si>
    <t>Иванова Мария</t>
  </si>
  <si>
    <t>Висков Игорь</t>
  </si>
  <si>
    <t>Алексеева Дарья</t>
  </si>
  <si>
    <t>Гузенина Елена</t>
  </si>
  <si>
    <t>Ханов Андрей</t>
  </si>
  <si>
    <t>Кокоев Сослан</t>
  </si>
  <si>
    <t>СЗАГС</t>
  </si>
  <si>
    <t>ГУТД</t>
  </si>
  <si>
    <t>ГМТУ</t>
  </si>
  <si>
    <t>ВОЕНМЕХ</t>
  </si>
  <si>
    <t>РГГМУ</t>
  </si>
  <si>
    <t>ПГУПС</t>
  </si>
  <si>
    <t>ЛТА</t>
  </si>
  <si>
    <t>Сумма</t>
  </si>
  <si>
    <t>Гл. судья</t>
  </si>
  <si>
    <t>И.Р. Золотарева</t>
  </si>
  <si>
    <t>Гл. секретарь</t>
  </si>
  <si>
    <t>Е.В. Соловарова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</si>
</sst>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 vertical="center" wrapText="1"/>
      <protection/>
    </xf>
    <xf numFmtId="0" fontId="0" fillId="0" borderId="1">
      <alignment horizontal="center" vertical="center"/>
      <protection/>
    </xf>
    <xf numFmtId="0" fontId="0" fillId="0" borderId="1">
      <alignment vertical="center"/>
      <protection/>
    </xf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0" fillId="0" borderId="0">
      <alignment horizontal="right"/>
      <protection/>
    </xf>
    <xf numFmtId="0" fontId="1" fillId="0" borderId="1">
      <alignment horizontal="center" vertical="center"/>
      <protection/>
    </xf>
    <xf numFmtId="0" fontId="1" fillId="0" borderId="0">
      <alignment horizontal="center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17">
      <alignment vertical="center"/>
      <protection/>
    </xf>
    <xf numFmtId="0" fontId="0" fillId="0" borderId="1" xfId="18">
      <alignment horizontal="center" vertical="center"/>
      <protection/>
    </xf>
    <xf numFmtId="0" fontId="1" fillId="0" borderId="1" xfId="21">
      <alignment horizontal="center" vertical="center"/>
      <protection/>
    </xf>
    <xf numFmtId="0" fontId="0" fillId="0" borderId="0" xfId="20">
      <alignment horizontal="right"/>
      <protection/>
    </xf>
    <xf numFmtId="0" fontId="1" fillId="0" borderId="1" xfId="21" applyFo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" xfId="21" applyFont="1" applyAlignment="1">
      <alignment horizontal="center" vertical="center"/>
      <protection/>
    </xf>
    <xf numFmtId="0" fontId="1" fillId="0" borderId="1" xfId="21" applyAlignment="1">
      <alignment horizontal="center" vertical="center"/>
      <protection/>
    </xf>
    <xf numFmtId="0" fontId="0" fillId="0" borderId="2" xfId="21" applyFont="1" applyBorder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1" fillId="0" borderId="3" xfId="21" applyFont="1" applyBorder="1">
      <alignment horizontal="center" vertical="center"/>
      <protection/>
    </xf>
    <xf numFmtId="0" fontId="1" fillId="0" borderId="3" xfId="2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16" applyFont="1" applyBorder="1" applyAlignment="1">
      <alignment horizontal="left" vertical="center"/>
      <protection/>
    </xf>
    <xf numFmtId="0" fontId="0" fillId="0" borderId="0" xfId="16" applyBorder="1" applyAlignment="1">
      <alignment horizontal="center" vertical="center"/>
      <protection/>
    </xf>
    <xf numFmtId="0" fontId="0" fillId="0" borderId="0" xfId="19" applyBorder="1">
      <alignment horizontal="left" vertical="center"/>
      <protection/>
    </xf>
    <xf numFmtId="0" fontId="0" fillId="0" borderId="0" xfId="16" applyBorder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16" applyBorder="1" applyAlignment="1">
      <alignment horizontal="left" vertical="center"/>
      <protection/>
    </xf>
    <xf numFmtId="0" fontId="1" fillId="0" borderId="1" xfId="21">
      <alignment horizontal="center" vertical="center"/>
      <protection/>
    </xf>
    <xf numFmtId="0" fontId="1" fillId="0" borderId="3" xfId="21" applyBorder="1">
      <alignment horizontal="center" vertical="center"/>
      <protection/>
    </xf>
    <xf numFmtId="0" fontId="1" fillId="0" borderId="4" xfId="21" applyBorder="1">
      <alignment horizontal="center" vertical="center"/>
      <protection/>
    </xf>
    <xf numFmtId="0" fontId="1" fillId="0" borderId="5" xfId="21" applyBorder="1">
      <alignment horizontal="center" vertical="center"/>
      <protection/>
    </xf>
    <xf numFmtId="0" fontId="1" fillId="0" borderId="6" xfId="21" applyBorder="1">
      <alignment horizontal="center" vertical="center"/>
      <protection/>
    </xf>
    <xf numFmtId="0" fontId="1" fillId="0" borderId="7" xfId="21" applyBorder="1">
      <alignment horizontal="center" vertical="center"/>
      <protection/>
    </xf>
    <xf numFmtId="0" fontId="2" fillId="0" borderId="0" xfId="15">
      <alignment horizontal="center" vertical="center" wrapText="1"/>
      <protection/>
    </xf>
    <xf numFmtId="0" fontId="1" fillId="0" borderId="8" xfId="22" applyBorder="1">
      <alignment horizontal="center" vertical="center"/>
      <protection/>
    </xf>
    <xf numFmtId="0" fontId="1" fillId="0" borderId="0" xfId="22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2" fillId="0" borderId="0" xfId="15" applyAlignment="1">
      <alignment horizontal="center" vertical="center" wrapText="1"/>
      <protection/>
    </xf>
    <xf numFmtId="0" fontId="1" fillId="0" borderId="0" xfId="22" applyAlignment="1">
      <alignment horizontal="center" vertical="center"/>
      <protection/>
    </xf>
    <xf numFmtId="0" fontId="1" fillId="0" borderId="8" xfId="22" applyBorder="1" applyAlignment="1">
      <alignment horizontal="center" vertical="center"/>
      <protection/>
    </xf>
  </cellXfs>
  <cellStyles count="14">
    <cellStyle name="Normal" xfId="0"/>
    <cellStyle name="CompTitle" xfId="15"/>
    <cellStyle name="MyStyle" xfId="16"/>
    <cellStyle name="Names" xfId="17"/>
    <cellStyle name="Points" xfId="18"/>
    <cellStyle name="StyleLA" xfId="19"/>
    <cellStyle name="StyleRA" xfId="20"/>
    <cellStyle name="Teams" xfId="21"/>
    <cellStyle name="Title" xfId="22"/>
    <cellStyle name="Currency" xfId="23"/>
    <cellStyle name="Currency [0]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54" sqref="A54:E57"/>
    </sheetView>
  </sheetViews>
  <sheetFormatPr defaultColWidth="9.00390625" defaultRowHeight="12.75"/>
  <cols>
    <col min="1" max="1" width="6.75390625" style="0" bestFit="1" customWidth="1"/>
    <col min="2" max="2" width="27.875" style="0" bestFit="1" customWidth="1"/>
    <col min="3" max="3" width="21.875" style="0" bestFit="1" customWidth="1"/>
    <col min="4" max="4" width="5.00390625" style="0" bestFit="1" customWidth="1"/>
    <col min="5" max="5" width="7.25390625" style="0" bestFit="1" customWidth="1"/>
  </cols>
  <sheetData>
    <row r="1" spans="1:5" ht="20.25">
      <c r="A1" s="28" t="s">
        <v>55</v>
      </c>
      <c r="B1" s="28"/>
      <c r="C1" s="28"/>
      <c r="D1" s="28"/>
      <c r="E1" s="28"/>
    </row>
    <row r="2" spans="1:5" ht="12.75">
      <c r="A2" t="s">
        <v>56</v>
      </c>
      <c r="E2" s="4" t="s">
        <v>57</v>
      </c>
    </row>
    <row r="3" spans="1:5" ht="12.75">
      <c r="A3" s="30" t="s">
        <v>59</v>
      </c>
      <c r="B3" s="30"/>
      <c r="C3" s="30"/>
      <c r="D3" s="30"/>
      <c r="E3" s="30"/>
    </row>
    <row r="4" spans="1:5" ht="12.75">
      <c r="A4" s="29" t="s">
        <v>58</v>
      </c>
      <c r="B4" s="29"/>
      <c r="C4" s="29"/>
      <c r="D4" s="29"/>
      <c r="E4" s="29"/>
    </row>
    <row r="5" spans="1:5" ht="12.75">
      <c r="A5" s="3" t="s">
        <v>51</v>
      </c>
      <c r="B5" s="3" t="s">
        <v>52</v>
      </c>
      <c r="C5" s="26" t="s">
        <v>53</v>
      </c>
      <c r="D5" s="27"/>
      <c r="E5" s="3" t="s">
        <v>54</v>
      </c>
    </row>
    <row r="6" spans="1:5" ht="12.75">
      <c r="A6" s="23">
        <v>1</v>
      </c>
      <c r="B6" s="22" t="s">
        <v>12</v>
      </c>
      <c r="C6" s="1" t="s">
        <v>8</v>
      </c>
      <c r="D6" s="2">
        <v>80</v>
      </c>
      <c r="E6" s="23">
        <f>SUM(D6:D12)</f>
        <v>391</v>
      </c>
    </row>
    <row r="7" spans="1:5" ht="12.75">
      <c r="A7" s="24"/>
      <c r="B7" s="22"/>
      <c r="C7" s="1" t="s">
        <v>9</v>
      </c>
      <c r="D7" s="2">
        <v>60</v>
      </c>
      <c r="E7" s="24"/>
    </row>
    <row r="8" spans="1:5" ht="12.75">
      <c r="A8" s="24"/>
      <c r="B8" s="22"/>
      <c r="C8" s="1" t="s">
        <v>10</v>
      </c>
      <c r="D8" s="2">
        <v>51</v>
      </c>
      <c r="E8" s="24"/>
    </row>
    <row r="9" spans="1:5" ht="12.75">
      <c r="A9" s="24"/>
      <c r="B9" s="22"/>
      <c r="C9" s="1" t="s">
        <v>20</v>
      </c>
      <c r="D9" s="2">
        <v>100</v>
      </c>
      <c r="E9" s="24"/>
    </row>
    <row r="10" spans="1:5" ht="12.75">
      <c r="A10" s="24"/>
      <c r="B10" s="22"/>
      <c r="C10" s="1" t="s">
        <v>21</v>
      </c>
      <c r="D10" s="2">
        <v>37</v>
      </c>
      <c r="E10" s="24"/>
    </row>
    <row r="11" spans="1:5" ht="12.75">
      <c r="A11" s="24"/>
      <c r="B11" s="22"/>
      <c r="C11" s="1" t="s">
        <v>11</v>
      </c>
      <c r="D11" s="2">
        <v>37</v>
      </c>
      <c r="E11" s="24"/>
    </row>
    <row r="12" spans="1:5" ht="12.75">
      <c r="A12" s="25"/>
      <c r="B12" s="22"/>
      <c r="C12" s="1" t="s">
        <v>40</v>
      </c>
      <c r="D12" s="2">
        <v>26</v>
      </c>
      <c r="E12" s="25"/>
    </row>
    <row r="13" spans="1:5" ht="12.75">
      <c r="A13" s="23">
        <v>2</v>
      </c>
      <c r="B13" s="22" t="s">
        <v>28</v>
      </c>
      <c r="C13" s="1" t="s">
        <v>25</v>
      </c>
      <c r="D13" s="2">
        <v>40</v>
      </c>
      <c r="E13" s="23">
        <f>SUM(D13:D19)</f>
        <v>347</v>
      </c>
    </row>
    <row r="14" spans="1:5" ht="12.75">
      <c r="A14" s="24"/>
      <c r="B14" s="22"/>
      <c r="C14" s="1" t="s">
        <v>29</v>
      </c>
      <c r="D14" s="2">
        <v>43</v>
      </c>
      <c r="E14" s="24"/>
    </row>
    <row r="15" spans="1:5" ht="12.75">
      <c r="A15" s="24"/>
      <c r="B15" s="22"/>
      <c r="C15" s="1" t="s">
        <v>30</v>
      </c>
      <c r="D15" s="2">
        <v>34</v>
      </c>
      <c r="E15" s="24"/>
    </row>
    <row r="16" spans="1:5" ht="12.75">
      <c r="A16" s="24"/>
      <c r="B16" s="22"/>
      <c r="C16" s="1" t="s">
        <v>20</v>
      </c>
      <c r="D16" s="2">
        <v>100</v>
      </c>
      <c r="E16" s="24"/>
    </row>
    <row r="17" spans="1:5" ht="12.75">
      <c r="A17" s="24"/>
      <c r="B17" s="22"/>
      <c r="C17" s="1" t="s">
        <v>26</v>
      </c>
      <c r="D17" s="2">
        <v>65</v>
      </c>
      <c r="E17" s="24"/>
    </row>
    <row r="18" spans="1:5" ht="12.75">
      <c r="A18" s="24"/>
      <c r="B18" s="22"/>
      <c r="C18" s="1" t="s">
        <v>21</v>
      </c>
      <c r="D18" s="2">
        <v>37</v>
      </c>
      <c r="E18" s="24"/>
    </row>
    <row r="19" spans="1:5" ht="12.75">
      <c r="A19" s="25"/>
      <c r="B19" s="22"/>
      <c r="C19" s="1" t="s">
        <v>27</v>
      </c>
      <c r="D19" s="2">
        <v>28</v>
      </c>
      <c r="E19" s="25"/>
    </row>
    <row r="20" spans="1:5" ht="12.75">
      <c r="A20" s="23">
        <v>3</v>
      </c>
      <c r="B20" s="22" t="s">
        <v>7</v>
      </c>
      <c r="C20" s="1" t="s">
        <v>0</v>
      </c>
      <c r="D20" s="2">
        <v>60</v>
      </c>
      <c r="E20" s="23">
        <v>318.1</v>
      </c>
    </row>
    <row r="21" spans="1:5" ht="12.75">
      <c r="A21" s="24"/>
      <c r="B21" s="22"/>
      <c r="C21" s="1" t="s">
        <v>1</v>
      </c>
      <c r="D21" s="2">
        <v>47</v>
      </c>
      <c r="E21" s="24"/>
    </row>
    <row r="22" spans="1:5" ht="12.75">
      <c r="A22" s="24"/>
      <c r="B22" s="22"/>
      <c r="C22" s="1" t="s">
        <v>2</v>
      </c>
      <c r="D22" s="2">
        <v>25.1</v>
      </c>
      <c r="E22" s="24"/>
    </row>
    <row r="23" spans="1:5" ht="12.75">
      <c r="A23" s="24"/>
      <c r="B23" s="22"/>
      <c r="C23" s="1" t="s">
        <v>3</v>
      </c>
      <c r="D23" s="2">
        <v>55</v>
      </c>
      <c r="E23" s="24"/>
    </row>
    <row r="24" spans="1:5" ht="12.75">
      <c r="A24" s="24"/>
      <c r="B24" s="22"/>
      <c r="C24" s="1" t="s">
        <v>4</v>
      </c>
      <c r="D24" s="2">
        <v>51</v>
      </c>
      <c r="E24" s="24"/>
    </row>
    <row r="25" spans="1:5" ht="12.75">
      <c r="A25" s="24"/>
      <c r="B25" s="22"/>
      <c r="C25" s="1" t="s">
        <v>5</v>
      </c>
      <c r="D25" s="2">
        <v>43</v>
      </c>
      <c r="E25" s="24"/>
    </row>
    <row r="26" spans="1:5" ht="12.75">
      <c r="A26" s="25"/>
      <c r="B26" s="22"/>
      <c r="C26" s="1" t="s">
        <v>6</v>
      </c>
      <c r="D26" s="2">
        <v>37</v>
      </c>
      <c r="E26" s="25"/>
    </row>
    <row r="27" spans="1:5" ht="12.75">
      <c r="A27" s="23">
        <v>4</v>
      </c>
      <c r="B27" s="22" t="s">
        <v>24</v>
      </c>
      <c r="C27" s="1" t="s">
        <v>22</v>
      </c>
      <c r="D27" s="2">
        <v>100</v>
      </c>
      <c r="E27" s="23">
        <f>SUM(D27:D30)</f>
        <v>162.2</v>
      </c>
    </row>
    <row r="28" spans="1:5" ht="12.75">
      <c r="A28" s="24"/>
      <c r="B28" s="22"/>
      <c r="C28" s="1" t="s">
        <v>44</v>
      </c>
      <c r="D28" s="2">
        <v>25.1</v>
      </c>
      <c r="E28" s="24"/>
    </row>
    <row r="29" spans="1:5" ht="12.75">
      <c r="A29" s="24"/>
      <c r="B29" s="22"/>
      <c r="C29" s="1" t="s">
        <v>45</v>
      </c>
      <c r="D29" s="2">
        <v>25.1</v>
      </c>
      <c r="E29" s="24"/>
    </row>
    <row r="30" spans="1:5" ht="12.75">
      <c r="A30" s="25"/>
      <c r="B30" s="22"/>
      <c r="C30" s="1" t="s">
        <v>23</v>
      </c>
      <c r="D30" s="2">
        <v>12</v>
      </c>
      <c r="E30" s="25"/>
    </row>
    <row r="31" spans="1:5" ht="12.75">
      <c r="A31" s="23">
        <v>5</v>
      </c>
      <c r="B31" s="22" t="s">
        <v>19</v>
      </c>
      <c r="C31" s="1" t="s">
        <v>13</v>
      </c>
      <c r="D31" s="2">
        <v>17</v>
      </c>
      <c r="E31" s="23">
        <v>137.5</v>
      </c>
    </row>
    <row r="32" spans="1:5" ht="12.75">
      <c r="A32" s="24"/>
      <c r="B32" s="22"/>
      <c r="C32" s="1" t="s">
        <v>14</v>
      </c>
      <c r="D32" s="2">
        <v>5</v>
      </c>
      <c r="E32" s="24"/>
    </row>
    <row r="33" spans="1:5" ht="12.75">
      <c r="A33" s="24"/>
      <c r="B33" s="22"/>
      <c r="C33" s="1" t="s">
        <v>15</v>
      </c>
      <c r="D33" s="2">
        <v>80</v>
      </c>
      <c r="E33" s="24"/>
    </row>
    <row r="34" spans="1:5" ht="12.75">
      <c r="A34" s="24"/>
      <c r="B34" s="22"/>
      <c r="C34" s="1" t="s">
        <v>16</v>
      </c>
      <c r="D34" s="2">
        <v>23</v>
      </c>
      <c r="E34" s="24"/>
    </row>
    <row r="35" spans="1:5" ht="12.75">
      <c r="A35" s="24"/>
      <c r="B35" s="22"/>
      <c r="C35" s="1" t="s">
        <v>17</v>
      </c>
      <c r="D35" s="2">
        <v>8.5</v>
      </c>
      <c r="E35" s="24"/>
    </row>
    <row r="36" spans="1:5" ht="12.75">
      <c r="A36" s="25"/>
      <c r="B36" s="22"/>
      <c r="C36" s="1" t="s">
        <v>18</v>
      </c>
      <c r="D36" s="2">
        <v>4</v>
      </c>
      <c r="E36" s="25"/>
    </row>
    <row r="37" spans="1:5" ht="12.75">
      <c r="A37" s="23">
        <v>6</v>
      </c>
      <c r="B37" s="22" t="s">
        <v>35</v>
      </c>
      <c r="C37" s="1" t="s">
        <v>29</v>
      </c>
      <c r="D37" s="2">
        <v>43</v>
      </c>
      <c r="E37" s="23">
        <f>SUM(D37:D42)</f>
        <v>129.1</v>
      </c>
    </row>
    <row r="38" spans="1:5" ht="12.75">
      <c r="A38" s="24"/>
      <c r="B38" s="22"/>
      <c r="C38" s="1" t="s">
        <v>30</v>
      </c>
      <c r="D38" s="2">
        <v>34</v>
      </c>
      <c r="E38" s="24"/>
    </row>
    <row r="39" spans="1:5" ht="12.75">
      <c r="A39" s="24"/>
      <c r="B39" s="22"/>
      <c r="C39" s="1" t="s">
        <v>31</v>
      </c>
      <c r="D39" s="2">
        <v>25.1</v>
      </c>
      <c r="E39" s="24"/>
    </row>
    <row r="40" spans="1:5" ht="12.75">
      <c r="A40" s="24"/>
      <c r="B40" s="22"/>
      <c r="C40" s="1" t="s">
        <v>32</v>
      </c>
      <c r="D40" s="2">
        <v>18</v>
      </c>
      <c r="E40" s="24"/>
    </row>
    <row r="41" spans="1:5" ht="12.75">
      <c r="A41" s="24"/>
      <c r="B41" s="22"/>
      <c r="C41" s="1" t="s">
        <v>33</v>
      </c>
      <c r="D41" s="2">
        <v>6</v>
      </c>
      <c r="E41" s="24"/>
    </row>
    <row r="42" spans="1:5" ht="12.75">
      <c r="A42" s="25"/>
      <c r="B42" s="22"/>
      <c r="C42" s="1" t="s">
        <v>34</v>
      </c>
      <c r="D42" s="2">
        <v>3</v>
      </c>
      <c r="E42" s="25"/>
    </row>
    <row r="43" spans="1:5" ht="12.75">
      <c r="A43" s="31">
        <v>7</v>
      </c>
      <c r="B43" s="31" t="s">
        <v>47</v>
      </c>
      <c r="C43" s="1" t="s">
        <v>39</v>
      </c>
      <c r="D43" s="2">
        <v>10</v>
      </c>
      <c r="E43" s="31">
        <f>SUM(D43:D45)</f>
        <v>59</v>
      </c>
    </row>
    <row r="44" spans="1:5" ht="12.75">
      <c r="A44" s="32"/>
      <c r="B44" s="32"/>
      <c r="C44" s="1" t="s">
        <v>40</v>
      </c>
      <c r="D44" s="2">
        <v>26</v>
      </c>
      <c r="E44" s="32"/>
    </row>
    <row r="45" spans="1:5" ht="12.75">
      <c r="A45" s="33"/>
      <c r="B45" s="33"/>
      <c r="C45" s="1" t="s">
        <v>46</v>
      </c>
      <c r="D45" s="2">
        <v>23</v>
      </c>
      <c r="E45" s="33"/>
    </row>
    <row r="46" spans="1:5" ht="12.75">
      <c r="A46" s="23">
        <v>8</v>
      </c>
      <c r="B46" s="22" t="s">
        <v>38</v>
      </c>
      <c r="C46" s="1" t="s">
        <v>36</v>
      </c>
      <c r="D46" s="2">
        <v>9</v>
      </c>
      <c r="E46" s="23">
        <v>56</v>
      </c>
    </row>
    <row r="47" spans="1:5" ht="12.75">
      <c r="A47" s="25"/>
      <c r="B47" s="22"/>
      <c r="C47" s="1" t="s">
        <v>37</v>
      </c>
      <c r="D47" s="2">
        <v>47</v>
      </c>
      <c r="E47" s="25"/>
    </row>
    <row r="48" spans="1:5" ht="12.75">
      <c r="A48" s="23">
        <v>9</v>
      </c>
      <c r="B48" s="22" t="s">
        <v>43</v>
      </c>
      <c r="C48" s="1" t="s">
        <v>41</v>
      </c>
      <c r="D48" s="2">
        <v>12</v>
      </c>
      <c r="E48" s="23">
        <v>30</v>
      </c>
    </row>
    <row r="49" spans="1:5" ht="12.75">
      <c r="A49" s="25"/>
      <c r="B49" s="22"/>
      <c r="C49" s="1" t="s">
        <v>42</v>
      </c>
      <c r="D49" s="2">
        <v>18</v>
      </c>
      <c r="E49" s="25"/>
    </row>
    <row r="50" spans="1:5" ht="12.75">
      <c r="A50" s="3">
        <v>10</v>
      </c>
      <c r="B50" s="3" t="s">
        <v>49</v>
      </c>
      <c r="C50" s="1" t="s">
        <v>48</v>
      </c>
      <c r="D50" s="2">
        <v>0.5</v>
      </c>
      <c r="E50" s="3">
        <v>0.5</v>
      </c>
    </row>
    <row r="51" spans="1:5" ht="12.75">
      <c r="A51" s="3">
        <v>11</v>
      </c>
      <c r="B51" s="3" t="s">
        <v>50</v>
      </c>
      <c r="C51" s="1"/>
      <c r="D51" s="2"/>
      <c r="E51" s="3">
        <v>0</v>
      </c>
    </row>
    <row r="54" spans="1:5" ht="12.75">
      <c r="A54" s="15" t="s">
        <v>88</v>
      </c>
      <c r="B54" s="16"/>
      <c r="C54" s="17"/>
      <c r="D54" s="18"/>
      <c r="E54" s="19" t="s">
        <v>89</v>
      </c>
    </row>
    <row r="55" spans="1:5" ht="12.75">
      <c r="A55" s="14"/>
      <c r="B55" s="16"/>
      <c r="C55" s="17"/>
      <c r="D55" s="18"/>
      <c r="E55" s="20"/>
    </row>
    <row r="56" spans="1:5" ht="12.75">
      <c r="A56" s="21"/>
      <c r="B56" s="16"/>
      <c r="C56" s="17"/>
      <c r="D56" s="18"/>
      <c r="E56" s="20"/>
    </row>
    <row r="57" spans="1:5" ht="12.75">
      <c r="A57" s="15" t="s">
        <v>90</v>
      </c>
      <c r="B57" s="16"/>
      <c r="C57" s="17"/>
      <c r="D57" s="18"/>
      <c r="E57" s="19" t="s">
        <v>91</v>
      </c>
    </row>
  </sheetData>
  <mergeCells count="31">
    <mergeCell ref="A1:E1"/>
    <mergeCell ref="A4:E4"/>
    <mergeCell ref="A3:E3"/>
    <mergeCell ref="A43:A45"/>
    <mergeCell ref="B43:B45"/>
    <mergeCell ref="E43:E45"/>
    <mergeCell ref="B27:B30"/>
    <mergeCell ref="E27:E30"/>
    <mergeCell ref="A27:A30"/>
    <mergeCell ref="B13:B19"/>
    <mergeCell ref="B48:B49"/>
    <mergeCell ref="E48:E49"/>
    <mergeCell ref="A48:A49"/>
    <mergeCell ref="C5:D5"/>
    <mergeCell ref="B46:B47"/>
    <mergeCell ref="E46:E47"/>
    <mergeCell ref="A46:A47"/>
    <mergeCell ref="B37:B42"/>
    <mergeCell ref="E37:E42"/>
    <mergeCell ref="A37:A42"/>
    <mergeCell ref="B31:B36"/>
    <mergeCell ref="E31:E36"/>
    <mergeCell ref="A31:A36"/>
    <mergeCell ref="B20:B26"/>
    <mergeCell ref="E20:E26"/>
    <mergeCell ref="A20:A26"/>
    <mergeCell ref="B6:B12"/>
    <mergeCell ref="E6:E12"/>
    <mergeCell ref="A6:A12"/>
    <mergeCell ref="E13:E19"/>
    <mergeCell ref="A13:A19"/>
  </mergeCells>
  <printOptions horizontalCentered="1"/>
  <pageMargins left="0.3937007874015748" right="0.3937007874015748" top="0.5905511811023623" bottom="0.1968503937007874" header="0.2362204724409449" footer="0.5118110236220472"/>
  <pageSetup cellComments="asDisplayed" fitToHeight="32767" fitToWidth="1" horizontalDpi="300" verticalDpi="300" orientation="portrait" paperSize="9" r:id="rId1"/>
  <headerFooter alignWithMargins="0">
    <oddHeader>&amp;LPowered by ClimbingCompetition 2.0&amp;R© Ivan Kaurov 2006-2008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6.75390625" style="0" bestFit="1" customWidth="1"/>
    <col min="2" max="2" width="25.75390625" style="0" bestFit="1" customWidth="1"/>
    <col min="3" max="3" width="21.875" style="0" bestFit="1" customWidth="1"/>
    <col min="4" max="4" width="4.00390625" style="0" bestFit="1" customWidth="1"/>
    <col min="5" max="5" width="7.25390625" style="0" bestFit="1" customWidth="1"/>
  </cols>
  <sheetData>
    <row r="1" spans="1:5" ht="20.25">
      <c r="A1" s="28" t="s">
        <v>55</v>
      </c>
      <c r="B1" s="28"/>
      <c r="C1" s="28"/>
      <c r="D1" s="28"/>
      <c r="E1" s="28"/>
    </row>
    <row r="2" spans="1:5" ht="12.75">
      <c r="A2" t="s">
        <v>56</v>
      </c>
      <c r="E2" s="4" t="s">
        <v>57</v>
      </c>
    </row>
    <row r="3" spans="1:5" ht="12.75">
      <c r="A3" s="30" t="s">
        <v>59</v>
      </c>
      <c r="B3" s="30"/>
      <c r="C3" s="30"/>
      <c r="D3" s="30"/>
      <c r="E3" s="30"/>
    </row>
    <row r="4" spans="1:5" ht="12.75">
      <c r="A4" s="29" t="s">
        <v>58</v>
      </c>
      <c r="B4" s="29"/>
      <c r="C4" s="29"/>
      <c r="D4" s="29"/>
      <c r="E4" s="29"/>
    </row>
    <row r="5" spans="1:5" ht="12.75">
      <c r="A5" s="3" t="s">
        <v>51</v>
      </c>
      <c r="B5" s="3" t="s">
        <v>52</v>
      </c>
      <c r="C5" s="26" t="s">
        <v>60</v>
      </c>
      <c r="D5" s="27"/>
      <c r="E5" s="3" t="s">
        <v>54</v>
      </c>
    </row>
    <row r="6" spans="1:5" ht="12.75">
      <c r="A6" s="23">
        <v>1</v>
      </c>
      <c r="B6" s="22" t="s">
        <v>12</v>
      </c>
      <c r="C6" s="1" t="s">
        <v>45</v>
      </c>
      <c r="D6" s="2">
        <v>80</v>
      </c>
      <c r="E6" s="23">
        <f>SUM(D7:D12)</f>
        <v>377</v>
      </c>
    </row>
    <row r="7" spans="1:5" ht="12.75">
      <c r="A7" s="24"/>
      <c r="B7" s="22"/>
      <c r="C7" s="1" t="s">
        <v>61</v>
      </c>
      <c r="D7" s="2">
        <v>65</v>
      </c>
      <c r="E7" s="24"/>
    </row>
    <row r="8" spans="1:5" ht="12.75">
      <c r="A8" s="24"/>
      <c r="B8" s="22"/>
      <c r="C8" s="1" t="s">
        <v>10</v>
      </c>
      <c r="D8" s="2">
        <v>55</v>
      </c>
      <c r="E8" s="24"/>
    </row>
    <row r="9" spans="1:5" ht="12.75">
      <c r="A9" s="24"/>
      <c r="B9" s="22"/>
      <c r="C9" s="1" t="s">
        <v>20</v>
      </c>
      <c r="D9" s="2">
        <v>100</v>
      </c>
      <c r="E9" s="24"/>
    </row>
    <row r="10" spans="1:5" ht="12.75">
      <c r="A10" s="24"/>
      <c r="B10" s="22"/>
      <c r="C10" s="1" t="s">
        <v>21</v>
      </c>
      <c r="D10" s="2">
        <v>65</v>
      </c>
      <c r="E10" s="24"/>
    </row>
    <row r="11" spans="1:5" ht="12.75">
      <c r="A11" s="24"/>
      <c r="B11" s="22"/>
      <c r="C11" s="1" t="s">
        <v>40</v>
      </c>
      <c r="D11" s="2">
        <v>55</v>
      </c>
      <c r="E11" s="24"/>
    </row>
    <row r="12" spans="1:5" ht="12.75">
      <c r="A12" s="25"/>
      <c r="B12" s="22"/>
      <c r="C12" s="1" t="s">
        <v>62</v>
      </c>
      <c r="D12" s="2">
        <v>37</v>
      </c>
      <c r="E12" s="25"/>
    </row>
    <row r="13" spans="1:5" ht="12.75">
      <c r="A13" s="23">
        <v>2</v>
      </c>
      <c r="B13" s="22" t="s">
        <v>24</v>
      </c>
      <c r="C13" s="1" t="s">
        <v>44</v>
      </c>
      <c r="D13" s="2">
        <v>100</v>
      </c>
      <c r="E13" s="23">
        <f>SUM(D13:D19)</f>
        <v>343</v>
      </c>
    </row>
    <row r="14" spans="1:5" ht="12.75">
      <c r="A14" s="24"/>
      <c r="B14" s="22"/>
      <c r="C14" s="1" t="s">
        <v>45</v>
      </c>
      <c r="D14" s="2">
        <v>80</v>
      </c>
      <c r="E14" s="24"/>
    </row>
    <row r="15" spans="1:5" ht="12.75">
      <c r="A15" s="24"/>
      <c r="B15" s="22"/>
      <c r="C15" s="1" t="s">
        <v>66</v>
      </c>
      <c r="D15" s="2">
        <v>51</v>
      </c>
      <c r="E15" s="24"/>
    </row>
    <row r="16" spans="1:5" ht="12.75">
      <c r="A16" s="24"/>
      <c r="B16" s="22"/>
      <c r="C16" s="1" t="s">
        <v>67</v>
      </c>
      <c r="D16" s="2">
        <v>47</v>
      </c>
      <c r="E16" s="24"/>
    </row>
    <row r="17" spans="1:5" ht="12.75">
      <c r="A17" s="24"/>
      <c r="B17" s="22"/>
      <c r="C17" s="1" t="s">
        <v>23</v>
      </c>
      <c r="D17" s="2">
        <v>43</v>
      </c>
      <c r="E17" s="24"/>
    </row>
    <row r="18" spans="1:5" ht="12.75">
      <c r="A18" s="24"/>
      <c r="B18" s="22"/>
      <c r="C18" s="1" t="s">
        <v>68</v>
      </c>
      <c r="D18" s="2">
        <v>12</v>
      </c>
      <c r="E18" s="24"/>
    </row>
    <row r="19" spans="1:5" ht="12.75">
      <c r="A19" s="25"/>
      <c r="B19" s="22"/>
      <c r="C19" s="1" t="s">
        <v>69</v>
      </c>
      <c r="D19" s="2">
        <v>10</v>
      </c>
      <c r="E19" s="25"/>
    </row>
    <row r="20" spans="1:5" ht="12.75">
      <c r="A20" s="23">
        <v>3</v>
      </c>
      <c r="B20" s="22" t="s">
        <v>28</v>
      </c>
      <c r="C20" s="1" t="s">
        <v>29</v>
      </c>
      <c r="D20" s="2">
        <v>37</v>
      </c>
      <c r="E20" s="23">
        <f>SUM(D20:D26)</f>
        <v>280</v>
      </c>
    </row>
    <row r="21" spans="1:5" ht="12.75">
      <c r="A21" s="24"/>
      <c r="B21" s="22"/>
      <c r="C21" s="1" t="s">
        <v>25</v>
      </c>
      <c r="D21" s="2">
        <v>20</v>
      </c>
      <c r="E21" s="24"/>
    </row>
    <row r="22" spans="1:5" ht="12.75">
      <c r="A22" s="24"/>
      <c r="B22" s="22"/>
      <c r="C22" s="1" t="s">
        <v>30</v>
      </c>
      <c r="D22" s="2">
        <v>18</v>
      </c>
      <c r="E22" s="24"/>
    </row>
    <row r="23" spans="1:5" ht="12.75">
      <c r="A23" s="24"/>
      <c r="B23" s="22"/>
      <c r="C23" s="1" t="s">
        <v>20</v>
      </c>
      <c r="D23" s="2">
        <v>100</v>
      </c>
      <c r="E23" s="24"/>
    </row>
    <row r="24" spans="1:5" ht="12.75">
      <c r="A24" s="24"/>
      <c r="B24" s="22"/>
      <c r="C24" s="1" t="s">
        <v>21</v>
      </c>
      <c r="D24" s="2">
        <v>65</v>
      </c>
      <c r="E24" s="24"/>
    </row>
    <row r="25" spans="1:5" ht="12.75">
      <c r="A25" s="24"/>
      <c r="B25" s="22"/>
      <c r="C25" s="1" t="s">
        <v>63</v>
      </c>
      <c r="D25" s="2">
        <v>26</v>
      </c>
      <c r="E25" s="24"/>
    </row>
    <row r="26" spans="1:5" ht="12.75">
      <c r="A26" s="25"/>
      <c r="B26" s="22"/>
      <c r="C26" s="1" t="s">
        <v>27</v>
      </c>
      <c r="D26" s="2">
        <v>14</v>
      </c>
      <c r="E26" s="25"/>
    </row>
    <row r="27" spans="1:5" ht="12.75">
      <c r="A27" s="23">
        <v>4</v>
      </c>
      <c r="B27" s="31" t="s">
        <v>7</v>
      </c>
      <c r="C27" s="1" t="s">
        <v>1</v>
      </c>
      <c r="D27" s="2">
        <v>47</v>
      </c>
      <c r="E27" s="31">
        <f>SUM(D27:D33)</f>
        <v>256</v>
      </c>
    </row>
    <row r="28" spans="1:5" ht="12.75">
      <c r="A28" s="24"/>
      <c r="B28" s="32"/>
      <c r="C28" s="1" t="s">
        <v>64</v>
      </c>
      <c r="D28" s="2">
        <v>31</v>
      </c>
      <c r="E28" s="32"/>
    </row>
    <row r="29" spans="1:5" ht="12.75">
      <c r="A29" s="24"/>
      <c r="B29" s="32"/>
      <c r="C29" s="1" t="s">
        <v>0</v>
      </c>
      <c r="D29" s="2">
        <v>28</v>
      </c>
      <c r="E29" s="32"/>
    </row>
    <row r="30" spans="1:5" ht="12.75">
      <c r="A30" s="24"/>
      <c r="B30" s="32"/>
      <c r="C30" s="1" t="s">
        <v>5</v>
      </c>
      <c r="D30" s="2">
        <v>51</v>
      </c>
      <c r="E30" s="32"/>
    </row>
    <row r="31" spans="1:5" ht="12.75">
      <c r="A31" s="24"/>
      <c r="B31" s="32"/>
      <c r="C31" s="1" t="s">
        <v>65</v>
      </c>
      <c r="D31" s="2">
        <v>40</v>
      </c>
      <c r="E31" s="32"/>
    </row>
    <row r="32" spans="1:5" ht="12.75">
      <c r="A32" s="24"/>
      <c r="B32" s="32"/>
      <c r="C32" s="1" t="s">
        <v>6</v>
      </c>
      <c r="D32" s="2">
        <v>31</v>
      </c>
      <c r="E32" s="32"/>
    </row>
    <row r="33" spans="1:5" ht="12.75">
      <c r="A33" s="25"/>
      <c r="B33" s="33"/>
      <c r="C33" s="1" t="s">
        <v>3</v>
      </c>
      <c r="D33" s="2">
        <v>28</v>
      </c>
      <c r="E33" s="33"/>
    </row>
    <row r="34" spans="1:5" ht="12.75">
      <c r="A34" s="31">
        <v>5</v>
      </c>
      <c r="B34" s="31" t="s">
        <v>47</v>
      </c>
      <c r="C34" s="1" t="s">
        <v>70</v>
      </c>
      <c r="D34" s="2">
        <v>14</v>
      </c>
      <c r="E34" s="31">
        <f>SUM(D34:D39)</f>
        <v>190</v>
      </c>
    </row>
    <row r="35" spans="1:5" ht="12.75">
      <c r="A35" s="32"/>
      <c r="B35" s="32"/>
      <c r="C35" s="1" t="s">
        <v>39</v>
      </c>
      <c r="D35" s="2">
        <v>9</v>
      </c>
      <c r="E35" s="32"/>
    </row>
    <row r="36" spans="1:5" ht="12.75">
      <c r="A36" s="32"/>
      <c r="B36" s="32"/>
      <c r="C36" s="1" t="s">
        <v>71</v>
      </c>
      <c r="D36" s="2">
        <v>80</v>
      </c>
      <c r="E36" s="32"/>
    </row>
    <row r="37" spans="1:5" ht="12.75">
      <c r="A37" s="32"/>
      <c r="B37" s="32"/>
      <c r="C37" s="1" t="s">
        <v>40</v>
      </c>
      <c r="D37" s="2">
        <v>55</v>
      </c>
      <c r="E37" s="32"/>
    </row>
    <row r="38" spans="1:5" ht="12.75">
      <c r="A38" s="32"/>
      <c r="B38" s="32"/>
      <c r="C38" s="1" t="s">
        <v>46</v>
      </c>
      <c r="D38" s="2">
        <v>24</v>
      </c>
      <c r="E38" s="32"/>
    </row>
    <row r="39" spans="1:5" ht="12.75">
      <c r="A39" s="33"/>
      <c r="B39" s="33"/>
      <c r="C39" s="1" t="s">
        <v>72</v>
      </c>
      <c r="D39" s="2">
        <v>8</v>
      </c>
      <c r="E39" s="33"/>
    </row>
    <row r="40" spans="1:5" ht="12.75">
      <c r="A40" s="23">
        <v>6</v>
      </c>
      <c r="B40" s="22" t="s">
        <v>35</v>
      </c>
      <c r="C40" s="1" t="s">
        <v>44</v>
      </c>
      <c r="D40" s="2">
        <v>100</v>
      </c>
      <c r="E40" s="23">
        <f>SUM(D40:D44)</f>
        <v>183</v>
      </c>
    </row>
    <row r="41" spans="1:5" ht="12.75">
      <c r="A41" s="24"/>
      <c r="B41" s="22"/>
      <c r="C41" s="1" t="s">
        <v>29</v>
      </c>
      <c r="D41" s="2">
        <v>37</v>
      </c>
      <c r="E41" s="24"/>
    </row>
    <row r="42" spans="1:5" ht="12.75">
      <c r="A42" s="24"/>
      <c r="B42" s="22"/>
      <c r="C42" s="1" t="s">
        <v>31</v>
      </c>
      <c r="D42" s="2">
        <v>34</v>
      </c>
      <c r="E42" s="24"/>
    </row>
    <row r="43" spans="1:5" ht="12.75">
      <c r="A43" s="24"/>
      <c r="B43" s="22"/>
      <c r="C43" s="1" t="s">
        <v>73</v>
      </c>
      <c r="D43" s="2">
        <v>9</v>
      </c>
      <c r="E43" s="24"/>
    </row>
    <row r="44" spans="1:5" ht="12.75">
      <c r="A44" s="25"/>
      <c r="B44" s="22"/>
      <c r="C44" s="1" t="s">
        <v>33</v>
      </c>
      <c r="D44" s="2">
        <v>3</v>
      </c>
      <c r="E44" s="25"/>
    </row>
    <row r="45" spans="1:5" ht="12.75">
      <c r="A45" s="23">
        <v>7</v>
      </c>
      <c r="B45" s="22" t="s">
        <v>50</v>
      </c>
      <c r="C45" s="1" t="s">
        <v>74</v>
      </c>
      <c r="D45" s="2">
        <v>40</v>
      </c>
      <c r="E45" s="23">
        <v>62</v>
      </c>
    </row>
    <row r="46" spans="1:5" ht="12.75">
      <c r="A46" s="25"/>
      <c r="B46" s="22"/>
      <c r="C46" s="1" t="s">
        <v>75</v>
      </c>
      <c r="D46" s="2">
        <v>22</v>
      </c>
      <c r="E46" s="25"/>
    </row>
    <row r="47" spans="1:5" ht="12.75">
      <c r="A47" s="23">
        <v>8</v>
      </c>
      <c r="B47" s="22" t="s">
        <v>19</v>
      </c>
      <c r="C47" s="1" t="s">
        <v>14</v>
      </c>
      <c r="D47" s="2">
        <v>7</v>
      </c>
      <c r="E47" s="23">
        <v>47</v>
      </c>
    </row>
    <row r="48" spans="1:5" ht="12.75">
      <c r="A48" s="24"/>
      <c r="B48" s="22"/>
      <c r="C48" s="1" t="s">
        <v>76</v>
      </c>
      <c r="D48" s="2">
        <v>6</v>
      </c>
      <c r="E48" s="24"/>
    </row>
    <row r="49" spans="1:5" ht="12.75">
      <c r="A49" s="25"/>
      <c r="B49" s="22"/>
      <c r="C49" s="1" t="s">
        <v>17</v>
      </c>
      <c r="D49" s="2">
        <v>34</v>
      </c>
      <c r="E49" s="25"/>
    </row>
    <row r="50" spans="1:5" ht="12.75">
      <c r="A50" s="31">
        <v>9</v>
      </c>
      <c r="B50" s="31" t="s">
        <v>49</v>
      </c>
      <c r="C50" s="1" t="s">
        <v>77</v>
      </c>
      <c r="D50" s="2">
        <v>10</v>
      </c>
      <c r="E50" s="31">
        <v>27</v>
      </c>
    </row>
    <row r="51" spans="1:5" ht="12.75">
      <c r="A51" s="32"/>
      <c r="B51" s="32"/>
      <c r="C51" s="1" t="s">
        <v>78</v>
      </c>
      <c r="D51" s="2">
        <v>16</v>
      </c>
      <c r="E51" s="32"/>
    </row>
    <row r="52" spans="1:5" ht="12.75">
      <c r="A52" s="33"/>
      <c r="B52" s="33"/>
      <c r="C52" s="1" t="s">
        <v>79</v>
      </c>
      <c r="D52" s="2">
        <v>1</v>
      </c>
      <c r="E52" s="33"/>
    </row>
    <row r="53" spans="1:5" ht="12.75">
      <c r="A53" s="3">
        <v>10</v>
      </c>
      <c r="B53" s="3" t="s">
        <v>43</v>
      </c>
      <c r="C53" s="1" t="s">
        <v>42</v>
      </c>
      <c r="D53" s="2">
        <v>4</v>
      </c>
      <c r="E53" s="3">
        <v>4</v>
      </c>
    </row>
    <row r="54" spans="1:5" ht="12.75">
      <c r="A54" s="3">
        <v>11</v>
      </c>
      <c r="B54" s="3" t="s">
        <v>80</v>
      </c>
      <c r="C54" s="1"/>
      <c r="D54" s="2"/>
      <c r="E54" s="3">
        <v>0</v>
      </c>
    </row>
    <row r="55" spans="1:5" ht="12.75">
      <c r="A55" s="3">
        <v>11</v>
      </c>
      <c r="B55" s="3" t="s">
        <v>81</v>
      </c>
      <c r="C55" s="1"/>
      <c r="D55" s="2"/>
      <c r="E55" s="3">
        <v>0</v>
      </c>
    </row>
    <row r="56" spans="1:5" ht="12.75">
      <c r="A56" s="3">
        <v>11</v>
      </c>
      <c r="B56" s="3" t="s">
        <v>82</v>
      </c>
      <c r="C56" s="1"/>
      <c r="D56" s="2"/>
      <c r="E56" s="3">
        <v>0</v>
      </c>
    </row>
    <row r="57" spans="1:5" ht="12.75">
      <c r="A57" s="3">
        <v>11</v>
      </c>
      <c r="B57" s="3" t="s">
        <v>83</v>
      </c>
      <c r="C57" s="1"/>
      <c r="D57" s="2"/>
      <c r="E57" s="3">
        <v>0</v>
      </c>
    </row>
    <row r="58" spans="1:5" ht="12.75">
      <c r="A58" s="3">
        <v>11</v>
      </c>
      <c r="B58" s="3" t="s">
        <v>84</v>
      </c>
      <c r="C58" s="1"/>
      <c r="D58" s="2"/>
      <c r="E58" s="3">
        <v>0</v>
      </c>
    </row>
    <row r="59" spans="1:5" ht="12.75">
      <c r="A59" s="3">
        <v>11</v>
      </c>
      <c r="B59" s="3" t="s">
        <v>85</v>
      </c>
      <c r="C59" s="1"/>
      <c r="D59" s="2"/>
      <c r="E59" s="3">
        <v>0</v>
      </c>
    </row>
    <row r="60" spans="1:5" ht="12.75">
      <c r="A60" s="3">
        <v>11</v>
      </c>
      <c r="B60" s="3" t="s">
        <v>86</v>
      </c>
      <c r="C60" s="1"/>
      <c r="D60" s="2"/>
      <c r="E60" s="3">
        <v>0</v>
      </c>
    </row>
    <row r="62" spans="1:5" ht="12.75">
      <c r="A62" s="15" t="s">
        <v>88</v>
      </c>
      <c r="B62" s="16"/>
      <c r="C62" s="17"/>
      <c r="D62" s="18"/>
      <c r="E62" s="19" t="s">
        <v>89</v>
      </c>
    </row>
    <row r="63" spans="1:5" ht="12.75">
      <c r="A63" s="14"/>
      <c r="B63" s="16"/>
      <c r="C63" s="17"/>
      <c r="D63" s="18"/>
      <c r="E63" s="20"/>
    </row>
    <row r="64" spans="1:5" ht="12.75">
      <c r="A64" s="15" t="s">
        <v>90</v>
      </c>
      <c r="B64" s="16"/>
      <c r="C64" s="17"/>
      <c r="D64" s="18"/>
      <c r="E64" s="19" t="s">
        <v>91</v>
      </c>
    </row>
  </sheetData>
  <mergeCells count="31">
    <mergeCell ref="A1:E1"/>
    <mergeCell ref="A3:E3"/>
    <mergeCell ref="A4:E4"/>
    <mergeCell ref="C5:D5"/>
    <mergeCell ref="A6:A12"/>
    <mergeCell ref="B6:B12"/>
    <mergeCell ref="E6:E12"/>
    <mergeCell ref="A13:A19"/>
    <mergeCell ref="A20:A26"/>
    <mergeCell ref="A27:A33"/>
    <mergeCell ref="B13:B19"/>
    <mergeCell ref="E13:E19"/>
    <mergeCell ref="B27:B33"/>
    <mergeCell ref="E27:E33"/>
    <mergeCell ref="B20:B26"/>
    <mergeCell ref="E20:E26"/>
    <mergeCell ref="A34:A39"/>
    <mergeCell ref="B34:B39"/>
    <mergeCell ref="E34:E39"/>
    <mergeCell ref="A40:A44"/>
    <mergeCell ref="B40:B44"/>
    <mergeCell ref="E40:E44"/>
    <mergeCell ref="A50:A52"/>
    <mergeCell ref="B50:B52"/>
    <mergeCell ref="E50:E52"/>
    <mergeCell ref="A45:A46"/>
    <mergeCell ref="B45:B46"/>
    <mergeCell ref="E45:E46"/>
    <mergeCell ref="A47:A49"/>
    <mergeCell ref="B47:B49"/>
    <mergeCell ref="E47:E49"/>
  </mergeCells>
  <printOptions horizontalCentered="1"/>
  <pageMargins left="0.7874015748031497" right="0.7874015748031497" top="0.1968503937007874" bottom="0.4724409448818898" header="0.07874015748031496" footer="0.4724409448818898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H12" sqref="H12"/>
    </sheetView>
  </sheetViews>
  <sheetFormatPr defaultColWidth="9.00390625" defaultRowHeight="12.75"/>
  <cols>
    <col min="1" max="1" width="6.75390625" style="6" bestFit="1" customWidth="1"/>
    <col min="2" max="2" width="18.125" style="0" bestFit="1" customWidth="1"/>
    <col min="3" max="3" width="15.00390625" style="0" customWidth="1"/>
    <col min="4" max="5" width="14.125" style="6" customWidth="1"/>
  </cols>
  <sheetData>
    <row r="1" spans="1:5" ht="20.25" customHeight="1">
      <c r="A1" s="34" t="s">
        <v>55</v>
      </c>
      <c r="B1" s="34"/>
      <c r="C1" s="34"/>
      <c r="D1" s="34"/>
      <c r="E1" s="34"/>
    </row>
    <row r="2" spans="1:5" ht="12.75">
      <c r="A2" s="14" t="s">
        <v>56</v>
      </c>
      <c r="E2" s="4" t="s">
        <v>57</v>
      </c>
    </row>
    <row r="3" spans="1:5" ht="12.75">
      <c r="A3" s="35" t="s">
        <v>59</v>
      </c>
      <c r="B3" s="35"/>
      <c r="C3" s="35"/>
      <c r="D3" s="35"/>
      <c r="E3" s="35"/>
    </row>
    <row r="4" spans="1:5" ht="12.75">
      <c r="A4" s="36" t="s">
        <v>58</v>
      </c>
      <c r="B4" s="36"/>
      <c r="C4" s="36"/>
      <c r="D4" s="36"/>
      <c r="E4" s="36"/>
    </row>
    <row r="5" spans="1:5" ht="12.75">
      <c r="A5" s="8" t="s">
        <v>51</v>
      </c>
      <c r="B5" s="3" t="s">
        <v>52</v>
      </c>
      <c r="C5" s="5" t="s">
        <v>53</v>
      </c>
      <c r="D5" s="7" t="s">
        <v>60</v>
      </c>
      <c r="E5" s="7" t="s">
        <v>87</v>
      </c>
    </row>
    <row r="6" spans="1:5" ht="12.75">
      <c r="A6" s="13">
        <v>1</v>
      </c>
      <c r="B6" s="5" t="s">
        <v>12</v>
      </c>
      <c r="C6" s="12">
        <v>391</v>
      </c>
      <c r="D6" s="13">
        <v>377</v>
      </c>
      <c r="E6" s="13">
        <f aca="true" t="shared" si="0" ref="E6:E23">SUM(C6:D6)</f>
        <v>768</v>
      </c>
    </row>
    <row r="7" spans="1:5" ht="12.75">
      <c r="A7" s="13">
        <v>2</v>
      </c>
      <c r="B7" s="5" t="s">
        <v>28</v>
      </c>
      <c r="C7" s="12">
        <v>347</v>
      </c>
      <c r="D7" s="13">
        <v>280</v>
      </c>
      <c r="E7" s="13">
        <f t="shared" si="0"/>
        <v>627</v>
      </c>
    </row>
    <row r="8" spans="1:5" ht="12.75">
      <c r="A8" s="13">
        <v>3</v>
      </c>
      <c r="B8" s="12" t="s">
        <v>7</v>
      </c>
      <c r="C8" s="12">
        <v>318.1</v>
      </c>
      <c r="D8" s="13">
        <v>256</v>
      </c>
      <c r="E8" s="13">
        <f t="shared" si="0"/>
        <v>574.1</v>
      </c>
    </row>
    <row r="9" spans="1:5" ht="12.75">
      <c r="A9" s="10">
        <v>4</v>
      </c>
      <c r="B9" s="9" t="s">
        <v>24</v>
      </c>
      <c r="C9" s="9">
        <v>162.2</v>
      </c>
      <c r="D9" s="10">
        <v>343</v>
      </c>
      <c r="E9" s="10">
        <f t="shared" si="0"/>
        <v>505.2</v>
      </c>
    </row>
    <row r="10" spans="1:5" ht="12.75">
      <c r="A10" s="10">
        <v>5</v>
      </c>
      <c r="B10" s="9" t="s">
        <v>35</v>
      </c>
      <c r="C10" s="9">
        <v>129.1</v>
      </c>
      <c r="D10" s="10">
        <v>183</v>
      </c>
      <c r="E10" s="10">
        <f>SUM(C10:D10)</f>
        <v>312.1</v>
      </c>
    </row>
    <row r="11" spans="1:5" ht="12.75">
      <c r="A11" s="10">
        <v>6</v>
      </c>
      <c r="B11" s="10" t="s">
        <v>47</v>
      </c>
      <c r="C11" s="10">
        <v>59</v>
      </c>
      <c r="D11" s="10">
        <v>190</v>
      </c>
      <c r="E11" s="10">
        <f>SUM(C11:D11)</f>
        <v>249</v>
      </c>
    </row>
    <row r="12" spans="1:5" ht="12.75">
      <c r="A12" s="10">
        <v>7</v>
      </c>
      <c r="B12" s="9" t="s">
        <v>19</v>
      </c>
      <c r="C12" s="9">
        <v>137.5</v>
      </c>
      <c r="D12" s="10">
        <v>47</v>
      </c>
      <c r="E12" s="10">
        <f t="shared" si="0"/>
        <v>184.5</v>
      </c>
    </row>
    <row r="13" spans="1:5" ht="12.75">
      <c r="A13" s="10">
        <v>8</v>
      </c>
      <c r="B13" s="9" t="s">
        <v>50</v>
      </c>
      <c r="C13" s="9">
        <v>0</v>
      </c>
      <c r="D13" s="10">
        <v>62</v>
      </c>
      <c r="E13" s="10">
        <f t="shared" si="0"/>
        <v>62</v>
      </c>
    </row>
    <row r="14" spans="1:5" ht="12.75">
      <c r="A14" s="10">
        <v>9</v>
      </c>
      <c r="B14" s="9" t="s">
        <v>38</v>
      </c>
      <c r="C14" s="9">
        <v>56</v>
      </c>
      <c r="D14" s="11">
        <v>0</v>
      </c>
      <c r="E14" s="10">
        <f t="shared" si="0"/>
        <v>56</v>
      </c>
    </row>
    <row r="15" spans="1:5" ht="12.75">
      <c r="A15" s="10">
        <v>10</v>
      </c>
      <c r="B15" s="9" t="s">
        <v>43</v>
      </c>
      <c r="C15" s="9">
        <v>30</v>
      </c>
      <c r="D15" s="10">
        <v>4</v>
      </c>
      <c r="E15" s="10">
        <f t="shared" si="0"/>
        <v>34</v>
      </c>
    </row>
    <row r="16" spans="1:5" ht="12.75">
      <c r="A16" s="10">
        <v>11</v>
      </c>
      <c r="B16" s="9" t="s">
        <v>49</v>
      </c>
      <c r="C16" s="9">
        <v>0.5</v>
      </c>
      <c r="D16" s="10">
        <v>27</v>
      </c>
      <c r="E16" s="10">
        <f t="shared" si="0"/>
        <v>27.5</v>
      </c>
    </row>
    <row r="17" spans="1:5" ht="12.75">
      <c r="A17" s="11">
        <v>12</v>
      </c>
      <c r="B17" s="9" t="s">
        <v>80</v>
      </c>
      <c r="C17" s="9">
        <v>0</v>
      </c>
      <c r="D17" s="10">
        <v>0</v>
      </c>
      <c r="E17" s="10">
        <f t="shared" si="0"/>
        <v>0</v>
      </c>
    </row>
    <row r="18" spans="1:5" ht="12.75">
      <c r="A18" s="11">
        <v>12</v>
      </c>
      <c r="B18" s="9" t="s">
        <v>81</v>
      </c>
      <c r="C18" s="9">
        <v>0</v>
      </c>
      <c r="D18" s="10">
        <v>0</v>
      </c>
      <c r="E18" s="10">
        <f t="shared" si="0"/>
        <v>0</v>
      </c>
    </row>
    <row r="19" spans="1:5" ht="12.75">
      <c r="A19" s="11">
        <v>12</v>
      </c>
      <c r="B19" s="9" t="s">
        <v>82</v>
      </c>
      <c r="C19" s="9">
        <v>0</v>
      </c>
      <c r="D19" s="10">
        <v>0</v>
      </c>
      <c r="E19" s="10">
        <f t="shared" si="0"/>
        <v>0</v>
      </c>
    </row>
    <row r="20" spans="1:5" ht="12.75">
      <c r="A20" s="11">
        <v>12</v>
      </c>
      <c r="B20" s="9" t="s">
        <v>83</v>
      </c>
      <c r="C20" s="9">
        <v>0</v>
      </c>
      <c r="D20" s="10">
        <v>0</v>
      </c>
      <c r="E20" s="10">
        <f t="shared" si="0"/>
        <v>0</v>
      </c>
    </row>
    <row r="21" spans="1:5" ht="12.75">
      <c r="A21" s="11">
        <v>12</v>
      </c>
      <c r="B21" s="9" t="s">
        <v>84</v>
      </c>
      <c r="C21" s="9">
        <v>0</v>
      </c>
      <c r="D21" s="10">
        <v>0</v>
      </c>
      <c r="E21" s="10">
        <f t="shared" si="0"/>
        <v>0</v>
      </c>
    </row>
    <row r="22" spans="1:5" ht="12.75">
      <c r="A22" s="11">
        <v>12</v>
      </c>
      <c r="B22" s="9" t="s">
        <v>85</v>
      </c>
      <c r="C22" s="9">
        <v>0</v>
      </c>
      <c r="D22" s="10">
        <v>0</v>
      </c>
      <c r="E22" s="10">
        <f t="shared" si="0"/>
        <v>0</v>
      </c>
    </row>
    <row r="23" spans="1:5" ht="12.75">
      <c r="A23" s="11">
        <v>12</v>
      </c>
      <c r="B23" s="9" t="s">
        <v>86</v>
      </c>
      <c r="C23" s="9">
        <v>0</v>
      </c>
      <c r="D23" s="10">
        <v>0</v>
      </c>
      <c r="E23" s="10">
        <f t="shared" si="0"/>
        <v>0</v>
      </c>
    </row>
    <row r="26" spans="1:5" ht="12.75">
      <c r="A26" s="15" t="s">
        <v>88</v>
      </c>
      <c r="B26" s="16"/>
      <c r="C26" s="17"/>
      <c r="D26" s="18"/>
      <c r="E26" s="19" t="s">
        <v>89</v>
      </c>
    </row>
    <row r="27" spans="1:5" ht="12.75">
      <c r="A27" s="15"/>
      <c r="B27" s="16"/>
      <c r="C27" s="17"/>
      <c r="D27" s="18"/>
      <c r="E27" s="19"/>
    </row>
    <row r="28" spans="1:5" ht="12.75">
      <c r="A28" s="14"/>
      <c r="B28" s="16"/>
      <c r="C28" s="17"/>
      <c r="D28" s="18"/>
      <c r="E28" s="20"/>
    </row>
    <row r="29" spans="1:5" ht="12.75">
      <c r="A29" s="15" t="s">
        <v>90</v>
      </c>
      <c r="B29" s="16"/>
      <c r="C29" s="17"/>
      <c r="D29" s="18"/>
      <c r="E29" s="19" t="s">
        <v>91</v>
      </c>
    </row>
  </sheetData>
  <mergeCells count="3">
    <mergeCell ref="A1:E1"/>
    <mergeCell ref="A3:E3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Соловарова</dc:creator>
  <cp:keywords/>
  <dc:description/>
  <cp:lastModifiedBy>Dmitriy</cp:lastModifiedBy>
  <cp:lastPrinted>2008-12-07T18:00:42Z</cp:lastPrinted>
  <dcterms:created xsi:type="dcterms:W3CDTF">2008-11-30T15:49:55Z</dcterms:created>
  <dcterms:modified xsi:type="dcterms:W3CDTF">2008-12-18T20:38:48Z</dcterms:modified>
  <cp:category/>
  <cp:version/>
  <cp:contentType/>
  <cp:contentStatus/>
</cp:coreProperties>
</file>