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795" activeTab="0"/>
  </bookViews>
  <sheets>
    <sheet name="итоговый м" sheetId="1" r:id="rId1"/>
    <sheet name="итоговый ж" sheetId="2" r:id="rId2"/>
    <sheet name="командный" sheetId="3" r:id="rId3"/>
  </sheets>
  <definedNames/>
  <calcPr fullCalcOnLoad="1"/>
</workbook>
</file>

<file path=xl/sharedStrings.xml><?xml version="1.0" encoding="utf-8"?>
<sst xmlns="http://schemas.openxmlformats.org/spreadsheetml/2006/main" count="474" uniqueCount="159">
  <si>
    <t>Балагуров Игорь</t>
  </si>
  <si>
    <t>Власов Сергей</t>
  </si>
  <si>
    <t>б/р</t>
  </si>
  <si>
    <t>Кокаревичс Алексей</t>
  </si>
  <si>
    <t>Колосов Александр</t>
  </si>
  <si>
    <t>Лиференко Константин</t>
  </si>
  <si>
    <t>Михеев Андрей</t>
  </si>
  <si>
    <t>КМС</t>
  </si>
  <si>
    <t>Шамардин Юрий</t>
  </si>
  <si>
    <t>Шмигельский Григорий</t>
  </si>
  <si>
    <t>Кирсанов Любомир</t>
  </si>
  <si>
    <t>ИТМО</t>
  </si>
  <si>
    <t>Веретельникова Екатерина</t>
  </si>
  <si>
    <t>Ерофеева Ирина</t>
  </si>
  <si>
    <t>Ефремова Мария</t>
  </si>
  <si>
    <t>Клейменова Евгения</t>
  </si>
  <si>
    <t>Мироненко Мария</t>
  </si>
  <si>
    <t>Мистонова Анастасия</t>
  </si>
  <si>
    <t>Бобков Андрей</t>
  </si>
  <si>
    <t xml:space="preserve">Венидиктов Денис </t>
  </si>
  <si>
    <t>Кирьянов Илья</t>
  </si>
  <si>
    <t>Колесник Алексей</t>
  </si>
  <si>
    <t>ЛТА</t>
  </si>
  <si>
    <t>Михайлова Мария</t>
  </si>
  <si>
    <t>Шкрумеляк Ольга</t>
  </si>
  <si>
    <t>Рыбакова Ирина</t>
  </si>
  <si>
    <t>Шестаков Александр</t>
  </si>
  <si>
    <t>Ливенцов Ростислав</t>
  </si>
  <si>
    <t>Корякина Надежда</t>
  </si>
  <si>
    <t>Науменко Михаил</t>
  </si>
  <si>
    <t>Лыжов Николай</t>
  </si>
  <si>
    <t>Кузнецов Роман</t>
  </si>
  <si>
    <t>Чутченко Виктор</t>
  </si>
  <si>
    <t>Военмех</t>
  </si>
  <si>
    <t>Гайдамакина Алина</t>
  </si>
  <si>
    <t>МС</t>
  </si>
  <si>
    <t>Малышева Александра</t>
  </si>
  <si>
    <t xml:space="preserve">Акулина Ксения </t>
  </si>
  <si>
    <t>Ходюченко Татьяна</t>
  </si>
  <si>
    <t>Трефилова Ксения</t>
  </si>
  <si>
    <t>Назимова Евгения</t>
  </si>
  <si>
    <t>Дедова Катерина</t>
  </si>
  <si>
    <t>СПбГУ</t>
  </si>
  <si>
    <t>Мухаметдинов Артем</t>
  </si>
  <si>
    <t>Зенько Дмитрий</t>
  </si>
  <si>
    <t>Идиятуллин Марат</t>
  </si>
  <si>
    <t>Хвалев Виталий</t>
  </si>
  <si>
    <t>Антимонов Игорь</t>
  </si>
  <si>
    <t>Южаков Иван</t>
  </si>
  <si>
    <t>Худяков Александр</t>
  </si>
  <si>
    <t>Шимко Артем</t>
  </si>
  <si>
    <t>Ахметов Александр</t>
  </si>
  <si>
    <t>Мотылевский Вячеслав</t>
  </si>
  <si>
    <t>Приходько Сергей</t>
  </si>
  <si>
    <t>Быков Дмитрий</t>
  </si>
  <si>
    <t>Суханов Дмитрий</t>
  </si>
  <si>
    <t>Кривовица Александр</t>
  </si>
  <si>
    <t>Махорин Даниил</t>
  </si>
  <si>
    <t>Ядыкин Иван</t>
  </si>
  <si>
    <t>Солозобов  Илья</t>
  </si>
  <si>
    <t>Платонов Сергей</t>
  </si>
  <si>
    <t>Кузнецова Ольга</t>
  </si>
  <si>
    <t>Мондикова Яна</t>
  </si>
  <si>
    <t>Колбаскина Екатерина</t>
  </si>
  <si>
    <t>Мосина Виктория</t>
  </si>
  <si>
    <t>Мохов Григорий</t>
  </si>
  <si>
    <t>Ермолин Павел</t>
  </si>
  <si>
    <t>Татко Владимир</t>
  </si>
  <si>
    <t>Михайлов Александр</t>
  </si>
  <si>
    <t>Сухарев Александр</t>
  </si>
  <si>
    <t>Зыбалов Антон</t>
  </si>
  <si>
    <t>Ряховский Никита</t>
  </si>
  <si>
    <t>Пархимчик Маргарита</t>
  </si>
  <si>
    <t>Лукина Любовь</t>
  </si>
  <si>
    <t>Кокоев Сослан</t>
  </si>
  <si>
    <t>Гаврилов Федор</t>
  </si>
  <si>
    <t>Дрознин Сергей</t>
  </si>
  <si>
    <t>Кауров Иван</t>
  </si>
  <si>
    <t>Митин Константин</t>
  </si>
  <si>
    <t>Панов Дмитрий</t>
  </si>
  <si>
    <t>Чуркин Иван</t>
  </si>
  <si>
    <t>Шустов Федор</t>
  </si>
  <si>
    <t>Макулова Алия</t>
  </si>
  <si>
    <t>Никонорова Дарья</t>
  </si>
  <si>
    <t>Хмезюк Наталья</t>
  </si>
  <si>
    <t>Канева Ирина</t>
  </si>
  <si>
    <t>Гончаренко Наталья</t>
  </si>
  <si>
    <t>Якуба Ольга</t>
  </si>
  <si>
    <t>Богданова Арина</t>
  </si>
  <si>
    <t>Верт Наталья</t>
  </si>
  <si>
    <t>Андреева Екатерина</t>
  </si>
  <si>
    <t>Заикина Анна</t>
  </si>
  <si>
    <t>Абрамова Светлана</t>
  </si>
  <si>
    <t>Букашкина Анастасия</t>
  </si>
  <si>
    <t>Тарасеня Дарья</t>
  </si>
  <si>
    <t>ГУТД</t>
  </si>
  <si>
    <t>Кольцова Ирина</t>
  </si>
  <si>
    <t>Агаджанова Дарья</t>
  </si>
  <si>
    <t>Дедус Изабель</t>
  </si>
  <si>
    <t>РГГМУ</t>
  </si>
  <si>
    <t>Круглова Ксения</t>
  </si>
  <si>
    <t>Максимова Екатерина</t>
  </si>
  <si>
    <t>Давыденко Екатерина</t>
  </si>
  <si>
    <t>Артемьева Ирина</t>
  </si>
  <si>
    <t>Белаш Екатерина</t>
  </si>
  <si>
    <t>Вишняк Александр</t>
  </si>
  <si>
    <t>Смородин Арсений</t>
  </si>
  <si>
    <t>СЗАГС</t>
  </si>
  <si>
    <t>Соколов Сергей</t>
  </si>
  <si>
    <t>Евдокимов Даниил</t>
  </si>
  <si>
    <t>ГАСУ</t>
  </si>
  <si>
    <t>Никифоров Иван</t>
  </si>
  <si>
    <t>Тарасеня Андрей</t>
  </si>
  <si>
    <t>Алексеев Константин</t>
  </si>
  <si>
    <t>Голубцов Анатолий</t>
  </si>
  <si>
    <t>Дубков Илья</t>
  </si>
  <si>
    <t>Рябчиков Михаил</t>
  </si>
  <si>
    <t>Барабашов Антон</t>
  </si>
  <si>
    <t>Язев Сергей</t>
  </si>
  <si>
    <t>Игнатов Дмитрий</t>
  </si>
  <si>
    <t>Головань Сергей</t>
  </si>
  <si>
    <t>Фамилия, Имя</t>
  </si>
  <si>
    <t>ВУЗ</t>
  </si>
  <si>
    <t>Мужчины</t>
  </si>
  <si>
    <t>Женщины</t>
  </si>
  <si>
    <t>Шепотько Антон</t>
  </si>
  <si>
    <t>неявка</t>
  </si>
  <si>
    <t>ПРОТОКОЛ РЕЗУЛЬТАТОВ</t>
  </si>
  <si>
    <t>ЧЕМПИОНАТ СРЕДИ СТУДЕНТОВ ВЫСШИХ УЧЕБНЫХ ЗАВЕДЕНИЙ САНКТ-ПЕТЕРБУРГА ПО СПОРТИВНОМУ СКАЛОЛАЗАНИЮ</t>
  </si>
  <si>
    <t>Место</t>
  </si>
  <si>
    <t>СПХФА</t>
  </si>
  <si>
    <t>РГПУ им. А.И.Герцена</t>
  </si>
  <si>
    <t>НГУ им.П.Ф.Лесгафта</t>
  </si>
  <si>
    <t>Лукманова Алия</t>
  </si>
  <si>
    <t>не допущена</t>
  </si>
  <si>
    <t>ИТОГОВЫЙ ПРОТОКОЛ РЕЗУЛЬТАТОВ</t>
  </si>
  <si>
    <t>квалификация</t>
  </si>
  <si>
    <t>финал</t>
  </si>
  <si>
    <t>СПбГМТУ</t>
  </si>
  <si>
    <t>СПбГПУ</t>
  </si>
  <si>
    <t>СПГГИ</t>
  </si>
  <si>
    <t>СПбГУИТМО</t>
  </si>
  <si>
    <t>СПбГЭТУ</t>
  </si>
  <si>
    <t>20-21.11.2010</t>
  </si>
  <si>
    <t xml:space="preserve">ЛЭТИ    </t>
  </si>
  <si>
    <t>Зам. гл. судьи по виду: Никитенко О.А. (1 кат.)</t>
  </si>
  <si>
    <t>Золотарева И.Р.</t>
  </si>
  <si>
    <t>Гл. судья (СРК):</t>
  </si>
  <si>
    <t>Гл. секретарь:</t>
  </si>
  <si>
    <t>Бурочкина Н.</t>
  </si>
  <si>
    <t>Зам. гл. судьи по виду: Соловарова Е.В. (СРК)</t>
  </si>
  <si>
    <t>КОМАНДНЫЙ ЗАЧЕТ</t>
  </si>
  <si>
    <t>Г.р.</t>
  </si>
  <si>
    <t>Разр.</t>
  </si>
  <si>
    <t>ТОР</t>
  </si>
  <si>
    <t>BONUS</t>
  </si>
  <si>
    <t>Вып. разр.</t>
  </si>
  <si>
    <t>бал-лы</t>
  </si>
  <si>
    <t xml:space="preserve">СПбГЭТУ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</si>
</sst>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2" fontId="0" fillId="0" borderId="16" xfId="0" applyNumberFormat="1" applyBorder="1" applyAlignment="1">
      <alignment/>
    </xf>
    <xf numFmtId="0" fontId="9" fillId="0" borderId="17" xfId="0" applyFont="1" applyBorder="1" applyAlignment="1">
      <alignment/>
    </xf>
    <xf numFmtId="2" fontId="9" fillId="0" borderId="17" xfId="0" applyNumberFormat="1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/>
    </xf>
    <xf numFmtId="0" fontId="9" fillId="0" borderId="18" xfId="0" applyFont="1" applyBorder="1" applyAlignment="1">
      <alignment/>
    </xf>
    <xf numFmtId="2" fontId="9" fillId="0" borderId="18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10" fillId="0" borderId="18" xfId="0" applyFont="1" applyBorder="1" applyAlignment="1">
      <alignment/>
    </xf>
    <xf numFmtId="2" fontId="10" fillId="0" borderId="18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10" fillId="0" borderId="17" xfId="0" applyFont="1" applyBorder="1" applyAlignment="1">
      <alignment/>
    </xf>
    <xf numFmtId="2" fontId="10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 horizontal="left" vertical="top"/>
    </xf>
    <xf numFmtId="0" fontId="9" fillId="0" borderId="14" xfId="0" applyFont="1" applyBorder="1" applyAlignment="1">
      <alignment horizontal="left"/>
    </xf>
    <xf numFmtId="2" fontId="9" fillId="0" borderId="14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/>
    </xf>
    <xf numFmtId="2" fontId="10" fillId="0" borderId="14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2" fontId="6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PageLayoutView="0" workbookViewId="0" topLeftCell="A1">
      <selection activeCell="R28" sqref="R28"/>
    </sheetView>
  </sheetViews>
  <sheetFormatPr defaultColWidth="9.140625" defaultRowHeight="15"/>
  <cols>
    <col min="1" max="1" width="6.57421875" style="63" customWidth="1"/>
    <col min="2" max="2" width="24.8515625" style="11" bestFit="1" customWidth="1"/>
    <col min="3" max="3" width="5.57421875" style="12" bestFit="1" customWidth="1"/>
    <col min="4" max="4" width="6.57421875" style="12" bestFit="1" customWidth="1"/>
    <col min="5" max="5" width="23.00390625" style="11" bestFit="1" customWidth="1"/>
    <col min="6" max="6" width="3.28125" style="63" bestFit="1" customWidth="1"/>
    <col min="7" max="7" width="3.57421875" style="63" bestFit="1" customWidth="1"/>
    <col min="8" max="8" width="3.421875" style="63" bestFit="1" customWidth="1"/>
    <col min="9" max="9" width="3.7109375" style="63" bestFit="1" customWidth="1"/>
    <col min="10" max="10" width="3.28125" style="63" bestFit="1" customWidth="1"/>
    <col min="11" max="11" width="3.57421875" style="63" bestFit="1" customWidth="1"/>
    <col min="12" max="12" width="3.421875" style="63" bestFit="1" customWidth="1"/>
    <col min="13" max="13" width="3.7109375" style="63" bestFit="1" customWidth="1"/>
    <col min="14" max="14" width="5.7109375" style="62" customWidth="1"/>
    <col min="15" max="15" width="5.57421875" style="62" customWidth="1"/>
    <col min="16" max="16384" width="9.140625" style="62" customWidth="1"/>
  </cols>
  <sheetData>
    <row r="1" spans="1:15" ht="15">
      <c r="A1" s="100" t="s">
        <v>135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29.25" customHeight="1">
      <c r="A2" s="101" t="s">
        <v>128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">
      <c r="A3" s="100" t="s">
        <v>123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15">
      <c r="A4" s="93" t="s">
        <v>158</v>
      </c>
      <c r="B4" s="93"/>
      <c r="C4" s="93"/>
      <c r="D4" s="93"/>
      <c r="E4" s="93"/>
      <c r="F4" s="93"/>
      <c r="G4" s="93"/>
      <c r="H4" s="93"/>
      <c r="I4" s="93"/>
      <c r="O4" s="64" t="s">
        <v>143</v>
      </c>
    </row>
    <row r="5" spans="1:9" ht="7.5" customHeight="1">
      <c r="A5" s="93"/>
      <c r="B5" s="93"/>
      <c r="C5" s="93"/>
      <c r="D5" s="93"/>
      <c r="E5" s="93"/>
      <c r="F5" s="93"/>
      <c r="G5" s="93"/>
      <c r="H5" s="93"/>
      <c r="I5" s="93"/>
    </row>
    <row r="6" spans="1:9" ht="15">
      <c r="A6" s="93" t="s">
        <v>150</v>
      </c>
      <c r="B6" s="93"/>
      <c r="C6" s="93"/>
      <c r="D6" s="93"/>
      <c r="E6" s="93"/>
      <c r="F6" s="93"/>
      <c r="G6" s="93"/>
      <c r="H6" s="93"/>
      <c r="I6" s="93"/>
    </row>
    <row r="7" spans="1:15" ht="15">
      <c r="A7" s="94" t="s">
        <v>129</v>
      </c>
      <c r="B7" s="95" t="s">
        <v>121</v>
      </c>
      <c r="C7" s="95" t="s">
        <v>152</v>
      </c>
      <c r="D7" s="95" t="s">
        <v>153</v>
      </c>
      <c r="E7" s="95" t="s">
        <v>122</v>
      </c>
      <c r="F7" s="94" t="s">
        <v>136</v>
      </c>
      <c r="G7" s="94"/>
      <c r="H7" s="94"/>
      <c r="I7" s="94"/>
      <c r="J7" s="94" t="s">
        <v>137</v>
      </c>
      <c r="K7" s="94"/>
      <c r="L7" s="94"/>
      <c r="M7" s="94"/>
      <c r="N7" s="99" t="s">
        <v>157</v>
      </c>
      <c r="O7" s="99" t="s">
        <v>156</v>
      </c>
    </row>
    <row r="8" spans="1:15" ht="15">
      <c r="A8" s="94"/>
      <c r="B8" s="95"/>
      <c r="C8" s="95"/>
      <c r="D8" s="95"/>
      <c r="E8" s="95"/>
      <c r="F8" s="102" t="s">
        <v>154</v>
      </c>
      <c r="G8" s="102"/>
      <c r="H8" s="102" t="s">
        <v>155</v>
      </c>
      <c r="I8" s="102"/>
      <c r="J8" s="102" t="s">
        <v>154</v>
      </c>
      <c r="K8" s="102"/>
      <c r="L8" s="102" t="s">
        <v>155</v>
      </c>
      <c r="M8" s="102"/>
      <c r="N8" s="99"/>
      <c r="O8" s="99"/>
    </row>
    <row r="9" spans="1:15" ht="16.5">
      <c r="A9" s="67">
        <v>1</v>
      </c>
      <c r="B9" s="29" t="s">
        <v>77</v>
      </c>
      <c r="C9" s="29">
        <v>1987</v>
      </c>
      <c r="D9" s="30" t="s">
        <v>35</v>
      </c>
      <c r="E9" s="29" t="s">
        <v>139</v>
      </c>
      <c r="F9" s="67">
        <v>5</v>
      </c>
      <c r="G9" s="67">
        <v>6</v>
      </c>
      <c r="H9" s="67">
        <v>5</v>
      </c>
      <c r="I9" s="67">
        <v>5</v>
      </c>
      <c r="J9" s="67">
        <v>4</v>
      </c>
      <c r="K9" s="67">
        <v>5</v>
      </c>
      <c r="L9" s="67">
        <v>5</v>
      </c>
      <c r="M9" s="67">
        <v>6</v>
      </c>
      <c r="N9" s="24">
        <v>40</v>
      </c>
      <c r="O9" s="66" t="s">
        <v>7</v>
      </c>
    </row>
    <row r="10" spans="1:15" ht="16.5">
      <c r="A10" s="67">
        <v>2</v>
      </c>
      <c r="B10" s="29" t="s">
        <v>53</v>
      </c>
      <c r="C10" s="29">
        <v>1988</v>
      </c>
      <c r="D10" s="30" t="s">
        <v>7</v>
      </c>
      <c r="E10" s="29" t="s">
        <v>142</v>
      </c>
      <c r="F10" s="67">
        <v>5</v>
      </c>
      <c r="G10" s="67">
        <v>6</v>
      </c>
      <c r="H10" s="67">
        <v>5</v>
      </c>
      <c r="I10" s="67">
        <v>5</v>
      </c>
      <c r="J10" s="67">
        <v>4</v>
      </c>
      <c r="K10" s="67">
        <v>8</v>
      </c>
      <c r="L10" s="67">
        <v>5</v>
      </c>
      <c r="M10" s="67">
        <v>5</v>
      </c>
      <c r="N10" s="24">
        <v>35</v>
      </c>
      <c r="O10" s="66">
        <v>1</v>
      </c>
    </row>
    <row r="11" spans="1:15" ht="16.5">
      <c r="A11" s="67">
        <v>3</v>
      </c>
      <c r="B11" s="29" t="s">
        <v>43</v>
      </c>
      <c r="C11" s="29">
        <v>1992</v>
      </c>
      <c r="D11" s="30" t="s">
        <v>7</v>
      </c>
      <c r="E11" s="29" t="s">
        <v>42</v>
      </c>
      <c r="F11" s="67">
        <v>4</v>
      </c>
      <c r="G11" s="67">
        <v>4</v>
      </c>
      <c r="H11" s="67">
        <v>5</v>
      </c>
      <c r="I11" s="67">
        <v>5</v>
      </c>
      <c r="J11" s="67">
        <v>3</v>
      </c>
      <c r="K11" s="67">
        <v>3</v>
      </c>
      <c r="L11" s="67">
        <v>5</v>
      </c>
      <c r="M11" s="67">
        <v>5</v>
      </c>
      <c r="N11" s="24">
        <v>30</v>
      </c>
      <c r="O11" s="66">
        <v>1</v>
      </c>
    </row>
    <row r="12" spans="1:15" ht="16.5">
      <c r="A12" s="65">
        <v>4</v>
      </c>
      <c r="B12" s="6" t="s">
        <v>9</v>
      </c>
      <c r="C12" s="6">
        <v>1992</v>
      </c>
      <c r="D12" s="5">
        <v>1</v>
      </c>
      <c r="E12" s="6" t="s">
        <v>11</v>
      </c>
      <c r="F12" s="65">
        <v>5</v>
      </c>
      <c r="G12" s="65">
        <v>5</v>
      </c>
      <c r="H12" s="65">
        <v>5</v>
      </c>
      <c r="I12" s="65">
        <v>5</v>
      </c>
      <c r="J12" s="65">
        <v>3</v>
      </c>
      <c r="K12" s="65">
        <v>4</v>
      </c>
      <c r="L12" s="65">
        <v>5</v>
      </c>
      <c r="M12" s="65">
        <v>5</v>
      </c>
      <c r="N12" s="23">
        <v>28</v>
      </c>
      <c r="O12" s="71">
        <v>1</v>
      </c>
    </row>
    <row r="13" spans="1:15" ht="16.5">
      <c r="A13" s="65">
        <v>5</v>
      </c>
      <c r="B13" s="6" t="s">
        <v>51</v>
      </c>
      <c r="C13" s="6">
        <v>1987</v>
      </c>
      <c r="D13" s="5" t="s">
        <v>7</v>
      </c>
      <c r="E13" s="6" t="s">
        <v>142</v>
      </c>
      <c r="F13" s="65">
        <v>5</v>
      </c>
      <c r="G13" s="65">
        <v>5</v>
      </c>
      <c r="H13" s="65">
        <v>5</v>
      </c>
      <c r="I13" s="65">
        <v>5</v>
      </c>
      <c r="J13" s="65">
        <v>3</v>
      </c>
      <c r="K13" s="65">
        <v>5</v>
      </c>
      <c r="L13" s="65">
        <v>5</v>
      </c>
      <c r="M13" s="65">
        <v>7</v>
      </c>
      <c r="N13" s="23">
        <v>26</v>
      </c>
      <c r="O13" s="71">
        <v>1</v>
      </c>
    </row>
    <row r="14" spans="1:15" ht="16.5">
      <c r="A14" s="65">
        <v>6</v>
      </c>
      <c r="B14" s="6" t="s">
        <v>52</v>
      </c>
      <c r="C14" s="6">
        <v>1986</v>
      </c>
      <c r="D14" s="5">
        <v>1</v>
      </c>
      <c r="E14" s="6" t="s">
        <v>142</v>
      </c>
      <c r="F14" s="65">
        <v>5</v>
      </c>
      <c r="G14" s="65">
        <v>5</v>
      </c>
      <c r="H14" s="65">
        <v>5</v>
      </c>
      <c r="I14" s="65">
        <v>5</v>
      </c>
      <c r="J14" s="65">
        <v>3</v>
      </c>
      <c r="K14" s="65">
        <v>6</v>
      </c>
      <c r="L14" s="65">
        <v>5</v>
      </c>
      <c r="M14" s="65">
        <v>7</v>
      </c>
      <c r="N14" s="23">
        <v>25</v>
      </c>
      <c r="O14" s="71">
        <v>1</v>
      </c>
    </row>
    <row r="15" spans="1:15" ht="16.5">
      <c r="A15" s="65">
        <v>7</v>
      </c>
      <c r="B15" s="6" t="s">
        <v>79</v>
      </c>
      <c r="C15" s="6">
        <v>1986</v>
      </c>
      <c r="D15" s="5">
        <v>2</v>
      </c>
      <c r="E15" s="6" t="s">
        <v>139</v>
      </c>
      <c r="F15" s="65">
        <v>3</v>
      </c>
      <c r="G15" s="65">
        <v>3</v>
      </c>
      <c r="H15" s="65">
        <v>5</v>
      </c>
      <c r="I15" s="65">
        <v>5</v>
      </c>
      <c r="J15" s="65">
        <v>2</v>
      </c>
      <c r="K15" s="65">
        <v>2</v>
      </c>
      <c r="L15" s="65">
        <v>5</v>
      </c>
      <c r="M15" s="65">
        <v>7</v>
      </c>
      <c r="N15" s="23">
        <v>24</v>
      </c>
      <c r="O15" s="71">
        <v>1</v>
      </c>
    </row>
    <row r="16" spans="1:15" ht="16.5">
      <c r="A16" s="65">
        <v>8</v>
      </c>
      <c r="B16" s="2" t="s">
        <v>0</v>
      </c>
      <c r="C16" s="5">
        <v>1987</v>
      </c>
      <c r="D16" s="5">
        <v>1</v>
      </c>
      <c r="E16" s="6" t="s">
        <v>11</v>
      </c>
      <c r="F16" s="65">
        <v>4</v>
      </c>
      <c r="G16" s="65">
        <v>5</v>
      </c>
      <c r="H16" s="65">
        <v>5</v>
      </c>
      <c r="I16" s="65">
        <v>5</v>
      </c>
      <c r="J16" s="65">
        <v>2</v>
      </c>
      <c r="K16" s="65">
        <v>4</v>
      </c>
      <c r="L16" s="65">
        <v>4</v>
      </c>
      <c r="M16" s="65">
        <v>8</v>
      </c>
      <c r="N16" s="23">
        <v>23</v>
      </c>
      <c r="O16" s="71">
        <v>1</v>
      </c>
    </row>
    <row r="17" spans="1:15" ht="16.5">
      <c r="A17" s="65">
        <v>9</v>
      </c>
      <c r="B17" s="2" t="s">
        <v>6</v>
      </c>
      <c r="C17" s="5">
        <v>1990</v>
      </c>
      <c r="D17" s="5" t="s">
        <v>7</v>
      </c>
      <c r="E17" s="6" t="s">
        <v>11</v>
      </c>
      <c r="F17" s="65">
        <v>4</v>
      </c>
      <c r="G17" s="65">
        <v>4</v>
      </c>
      <c r="H17" s="65">
        <v>5</v>
      </c>
      <c r="I17" s="65">
        <v>5</v>
      </c>
      <c r="J17" s="65">
        <v>2</v>
      </c>
      <c r="K17" s="65">
        <v>5</v>
      </c>
      <c r="L17" s="65">
        <v>5</v>
      </c>
      <c r="M17" s="65">
        <v>11</v>
      </c>
      <c r="N17" s="23">
        <v>22</v>
      </c>
      <c r="O17" s="71">
        <v>2</v>
      </c>
    </row>
    <row r="18" spans="1:15" ht="16.5">
      <c r="A18" s="65">
        <v>10</v>
      </c>
      <c r="B18" s="6" t="s">
        <v>5</v>
      </c>
      <c r="C18" s="6">
        <v>1990</v>
      </c>
      <c r="D18" s="5" t="s">
        <v>2</v>
      </c>
      <c r="E18" s="6" t="s">
        <v>11</v>
      </c>
      <c r="F18" s="65">
        <v>3</v>
      </c>
      <c r="G18" s="65">
        <v>3</v>
      </c>
      <c r="H18" s="65">
        <v>5</v>
      </c>
      <c r="I18" s="65">
        <v>5</v>
      </c>
      <c r="J18" s="65">
        <v>1</v>
      </c>
      <c r="K18" s="65">
        <v>1</v>
      </c>
      <c r="L18" s="65">
        <v>4</v>
      </c>
      <c r="M18" s="65">
        <v>5</v>
      </c>
      <c r="N18" s="23">
        <v>21</v>
      </c>
      <c r="O18" s="71">
        <v>2</v>
      </c>
    </row>
    <row r="19" spans="1:15" ht="16.5">
      <c r="A19" s="65">
        <v>11</v>
      </c>
      <c r="B19" s="6" t="s">
        <v>80</v>
      </c>
      <c r="C19" s="5">
        <v>1986</v>
      </c>
      <c r="D19" s="5">
        <v>1</v>
      </c>
      <c r="E19" s="6" t="s">
        <v>139</v>
      </c>
      <c r="F19" s="65">
        <v>5</v>
      </c>
      <c r="G19" s="65">
        <v>6</v>
      </c>
      <c r="H19" s="65">
        <v>5</v>
      </c>
      <c r="I19" s="65">
        <v>5</v>
      </c>
      <c r="J19" s="65">
        <v>1</v>
      </c>
      <c r="K19" s="65">
        <v>1</v>
      </c>
      <c r="L19" s="65">
        <v>4</v>
      </c>
      <c r="M19" s="65">
        <v>6</v>
      </c>
      <c r="N19" s="23">
        <v>20</v>
      </c>
      <c r="O19" s="71">
        <v>2</v>
      </c>
    </row>
    <row r="20" spans="1:15" ht="16.5">
      <c r="A20" s="65">
        <v>12</v>
      </c>
      <c r="B20" s="6" t="s">
        <v>71</v>
      </c>
      <c r="C20" s="6">
        <v>1993</v>
      </c>
      <c r="D20" s="5">
        <v>1</v>
      </c>
      <c r="E20" s="6" t="s">
        <v>140</v>
      </c>
      <c r="F20" s="65">
        <v>3</v>
      </c>
      <c r="G20" s="65">
        <v>3</v>
      </c>
      <c r="H20" s="65">
        <v>5</v>
      </c>
      <c r="I20" s="65">
        <v>5</v>
      </c>
      <c r="J20" s="65">
        <v>1</v>
      </c>
      <c r="K20" s="65">
        <v>1</v>
      </c>
      <c r="L20" s="65">
        <v>3</v>
      </c>
      <c r="M20" s="65">
        <v>4</v>
      </c>
      <c r="N20" s="23">
        <v>19</v>
      </c>
      <c r="O20" s="71">
        <v>2</v>
      </c>
    </row>
    <row r="21" spans="1:15" ht="16.5">
      <c r="A21" s="65">
        <v>13</v>
      </c>
      <c r="B21" s="6" t="s">
        <v>44</v>
      </c>
      <c r="C21" s="6">
        <v>1989</v>
      </c>
      <c r="D21" s="5">
        <v>2</v>
      </c>
      <c r="E21" s="6" t="s">
        <v>42</v>
      </c>
      <c r="F21" s="65">
        <v>5</v>
      </c>
      <c r="G21" s="65">
        <v>7</v>
      </c>
      <c r="H21" s="65">
        <v>5</v>
      </c>
      <c r="I21" s="65">
        <v>5</v>
      </c>
      <c r="J21" s="65">
        <v>1</v>
      </c>
      <c r="K21" s="65">
        <v>3</v>
      </c>
      <c r="L21" s="65">
        <v>4</v>
      </c>
      <c r="M21" s="65">
        <v>9</v>
      </c>
      <c r="N21" s="23">
        <v>18</v>
      </c>
      <c r="O21" s="71">
        <v>2</v>
      </c>
    </row>
    <row r="22" spans="1:15" ht="16.5">
      <c r="A22" s="65">
        <v>14</v>
      </c>
      <c r="B22" s="6" t="s">
        <v>8</v>
      </c>
      <c r="C22" s="6">
        <v>1988</v>
      </c>
      <c r="D22" s="5">
        <v>3</v>
      </c>
      <c r="E22" s="6" t="s">
        <v>11</v>
      </c>
      <c r="F22" s="65">
        <v>5</v>
      </c>
      <c r="G22" s="65">
        <v>6</v>
      </c>
      <c r="H22" s="65">
        <v>5</v>
      </c>
      <c r="I22" s="65">
        <v>5</v>
      </c>
      <c r="J22" s="65">
        <v>1</v>
      </c>
      <c r="K22" s="65">
        <v>3</v>
      </c>
      <c r="L22" s="65">
        <v>3</v>
      </c>
      <c r="M22" s="65">
        <v>7</v>
      </c>
      <c r="N22" s="23">
        <v>17</v>
      </c>
      <c r="O22" s="71">
        <v>2</v>
      </c>
    </row>
    <row r="23" spans="1:15" ht="16.5">
      <c r="A23" s="65">
        <v>15</v>
      </c>
      <c r="B23" s="6" t="s">
        <v>54</v>
      </c>
      <c r="C23" s="6">
        <v>1989</v>
      </c>
      <c r="D23" s="5" t="s">
        <v>2</v>
      </c>
      <c r="E23" s="6" t="s">
        <v>142</v>
      </c>
      <c r="F23" s="65">
        <v>4</v>
      </c>
      <c r="G23" s="65">
        <v>9</v>
      </c>
      <c r="H23" s="65">
        <v>5</v>
      </c>
      <c r="I23" s="65">
        <v>8</v>
      </c>
      <c r="J23" s="65">
        <v>1</v>
      </c>
      <c r="K23" s="65">
        <v>3</v>
      </c>
      <c r="L23" s="65">
        <v>3</v>
      </c>
      <c r="M23" s="65">
        <v>8</v>
      </c>
      <c r="N23" s="23">
        <v>16</v>
      </c>
      <c r="O23" s="71">
        <v>3</v>
      </c>
    </row>
    <row r="24" spans="1:15" ht="16.5">
      <c r="A24" s="65">
        <v>16</v>
      </c>
      <c r="B24" s="6" t="s">
        <v>108</v>
      </c>
      <c r="C24" s="6">
        <v>1992</v>
      </c>
      <c r="D24" s="5" t="s">
        <v>7</v>
      </c>
      <c r="E24" s="77" t="s">
        <v>132</v>
      </c>
      <c r="F24" s="65">
        <v>5</v>
      </c>
      <c r="G24" s="65">
        <v>5</v>
      </c>
      <c r="H24" s="65">
        <v>5</v>
      </c>
      <c r="I24" s="65">
        <v>5</v>
      </c>
      <c r="J24" s="65">
        <v>0</v>
      </c>
      <c r="K24" s="65">
        <v>0</v>
      </c>
      <c r="L24" s="65">
        <v>4</v>
      </c>
      <c r="M24" s="65">
        <v>6</v>
      </c>
      <c r="N24" s="23">
        <v>15</v>
      </c>
      <c r="O24" s="71">
        <v>3</v>
      </c>
    </row>
    <row r="25" spans="1:14" ht="16.5">
      <c r="A25" s="65">
        <v>17</v>
      </c>
      <c r="B25" s="6" t="s">
        <v>56</v>
      </c>
      <c r="C25" s="5">
        <v>1991</v>
      </c>
      <c r="D25" s="5" t="s">
        <v>2</v>
      </c>
      <c r="E25" s="6" t="s">
        <v>142</v>
      </c>
      <c r="F25" s="65">
        <v>3</v>
      </c>
      <c r="G25" s="65">
        <v>3</v>
      </c>
      <c r="H25" s="65">
        <v>5</v>
      </c>
      <c r="I25" s="65">
        <v>5</v>
      </c>
      <c r="J25" s="65">
        <v>0</v>
      </c>
      <c r="K25" s="65">
        <v>0</v>
      </c>
      <c r="L25" s="65">
        <v>3</v>
      </c>
      <c r="M25" s="65">
        <v>10</v>
      </c>
      <c r="N25" s="23">
        <v>14</v>
      </c>
    </row>
    <row r="26" spans="1:14" ht="16.5">
      <c r="A26" s="85">
        <v>18</v>
      </c>
      <c r="B26" s="90" t="s">
        <v>78</v>
      </c>
      <c r="C26" s="90">
        <v>1990</v>
      </c>
      <c r="D26" s="91">
        <v>1</v>
      </c>
      <c r="E26" s="90" t="s">
        <v>139</v>
      </c>
      <c r="F26" s="86">
        <v>3</v>
      </c>
      <c r="G26" s="85">
        <v>3</v>
      </c>
      <c r="H26" s="85">
        <v>5</v>
      </c>
      <c r="I26" s="85">
        <v>6</v>
      </c>
      <c r="N26" s="22">
        <v>12.5</v>
      </c>
    </row>
    <row r="27" spans="1:14" ht="16.5">
      <c r="A27" s="72">
        <v>18</v>
      </c>
      <c r="B27" s="13" t="s">
        <v>4</v>
      </c>
      <c r="C27" s="13">
        <v>1987</v>
      </c>
      <c r="D27" s="15">
        <v>2</v>
      </c>
      <c r="E27" s="6" t="s">
        <v>11</v>
      </c>
      <c r="F27" s="75">
        <v>3</v>
      </c>
      <c r="G27" s="72">
        <v>3</v>
      </c>
      <c r="H27" s="72">
        <v>5</v>
      </c>
      <c r="I27" s="72">
        <v>6</v>
      </c>
      <c r="N27" s="22">
        <v>12.5</v>
      </c>
    </row>
    <row r="28" spans="1:14" ht="16.5">
      <c r="A28" s="65">
        <v>20</v>
      </c>
      <c r="B28" s="6" t="s">
        <v>74</v>
      </c>
      <c r="C28" s="6">
        <v>1985</v>
      </c>
      <c r="D28" s="5">
        <v>3</v>
      </c>
      <c r="E28" s="6" t="s">
        <v>140</v>
      </c>
      <c r="F28" s="76">
        <v>3</v>
      </c>
      <c r="G28" s="65">
        <v>4</v>
      </c>
      <c r="H28" s="65">
        <v>5</v>
      </c>
      <c r="I28" s="65">
        <v>5</v>
      </c>
      <c r="N28" s="22">
        <v>11</v>
      </c>
    </row>
    <row r="29" spans="1:14" ht="16.5">
      <c r="A29" s="65">
        <v>21</v>
      </c>
      <c r="B29" s="6" t="s">
        <v>75</v>
      </c>
      <c r="C29" s="5">
        <v>1988</v>
      </c>
      <c r="D29" s="5" t="s">
        <v>2</v>
      </c>
      <c r="E29" s="6" t="s">
        <v>139</v>
      </c>
      <c r="F29" s="76">
        <v>3</v>
      </c>
      <c r="G29" s="65">
        <v>4</v>
      </c>
      <c r="H29" s="65">
        <v>4</v>
      </c>
      <c r="I29" s="65">
        <v>4</v>
      </c>
      <c r="N29" s="22">
        <v>10</v>
      </c>
    </row>
    <row r="30" spans="1:14" ht="16.5">
      <c r="A30" s="65">
        <v>22</v>
      </c>
      <c r="B30" s="77" t="s">
        <v>46</v>
      </c>
      <c r="C30" s="5">
        <v>1986</v>
      </c>
      <c r="D30" s="5">
        <v>2</v>
      </c>
      <c r="E30" s="6" t="s">
        <v>42</v>
      </c>
      <c r="F30" s="76">
        <v>3</v>
      </c>
      <c r="G30" s="65">
        <v>6</v>
      </c>
      <c r="H30" s="65">
        <v>4</v>
      </c>
      <c r="I30" s="65">
        <v>4</v>
      </c>
      <c r="N30" s="22">
        <v>9</v>
      </c>
    </row>
    <row r="31" spans="1:14" ht="16.5">
      <c r="A31" s="65">
        <v>23</v>
      </c>
      <c r="B31" s="6" t="s">
        <v>55</v>
      </c>
      <c r="C31" s="6">
        <v>1989</v>
      </c>
      <c r="D31" s="5" t="s">
        <v>2</v>
      </c>
      <c r="E31" s="6" t="s">
        <v>142</v>
      </c>
      <c r="F31" s="76">
        <v>3</v>
      </c>
      <c r="G31" s="65">
        <v>7</v>
      </c>
      <c r="H31" s="65">
        <v>4</v>
      </c>
      <c r="I31" s="65">
        <v>5</v>
      </c>
      <c r="N31" s="22">
        <v>8</v>
      </c>
    </row>
    <row r="32" spans="1:14" ht="16.5">
      <c r="A32" s="65">
        <v>24</v>
      </c>
      <c r="B32" s="77" t="s">
        <v>45</v>
      </c>
      <c r="C32" s="5">
        <v>1992</v>
      </c>
      <c r="D32" s="5" t="s">
        <v>7</v>
      </c>
      <c r="E32" s="6" t="s">
        <v>42</v>
      </c>
      <c r="F32" s="76">
        <v>2</v>
      </c>
      <c r="G32" s="65">
        <v>2</v>
      </c>
      <c r="H32" s="65">
        <v>5</v>
      </c>
      <c r="I32" s="65">
        <v>5</v>
      </c>
      <c r="N32" s="22">
        <v>7</v>
      </c>
    </row>
    <row r="33" spans="1:14" ht="16.5">
      <c r="A33" s="65">
        <v>25</v>
      </c>
      <c r="B33" s="77" t="s">
        <v>105</v>
      </c>
      <c r="C33" s="5">
        <v>1992</v>
      </c>
      <c r="D33" s="5" t="s">
        <v>2</v>
      </c>
      <c r="E33" s="6" t="s">
        <v>138</v>
      </c>
      <c r="F33" s="76">
        <v>2</v>
      </c>
      <c r="G33" s="65">
        <v>2</v>
      </c>
      <c r="H33" s="65">
        <v>5</v>
      </c>
      <c r="I33" s="65">
        <v>8</v>
      </c>
      <c r="N33" s="22">
        <v>5.5</v>
      </c>
    </row>
    <row r="34" spans="1:14" ht="16.5">
      <c r="A34" s="65">
        <v>25</v>
      </c>
      <c r="B34" s="6" t="s">
        <v>76</v>
      </c>
      <c r="C34" s="5">
        <v>1990</v>
      </c>
      <c r="D34" s="5" t="s">
        <v>2</v>
      </c>
      <c r="E34" s="6" t="s">
        <v>139</v>
      </c>
      <c r="F34" s="76">
        <v>2</v>
      </c>
      <c r="G34" s="65">
        <v>2</v>
      </c>
      <c r="H34" s="65">
        <v>5</v>
      </c>
      <c r="I34" s="65">
        <v>8</v>
      </c>
      <c r="N34" s="22">
        <v>5.5</v>
      </c>
    </row>
    <row r="35" spans="1:14" ht="16.5">
      <c r="A35" s="65">
        <v>27</v>
      </c>
      <c r="B35" s="4" t="s">
        <v>10</v>
      </c>
      <c r="C35" s="7">
        <v>1993</v>
      </c>
      <c r="D35" s="7">
        <v>1</v>
      </c>
      <c r="E35" s="6" t="s">
        <v>11</v>
      </c>
      <c r="F35" s="76">
        <v>2</v>
      </c>
      <c r="G35" s="65">
        <v>2</v>
      </c>
      <c r="H35" s="65">
        <v>4</v>
      </c>
      <c r="I35" s="65">
        <v>4</v>
      </c>
      <c r="N35" s="22">
        <v>2.5</v>
      </c>
    </row>
    <row r="36" spans="1:14" ht="16.5">
      <c r="A36" s="65">
        <v>27</v>
      </c>
      <c r="B36" s="77" t="s">
        <v>47</v>
      </c>
      <c r="C36" s="5">
        <v>1988</v>
      </c>
      <c r="D36" s="5">
        <v>2</v>
      </c>
      <c r="E36" s="6" t="s">
        <v>42</v>
      </c>
      <c r="F36" s="76">
        <v>2</v>
      </c>
      <c r="G36" s="65">
        <v>2</v>
      </c>
      <c r="H36" s="65">
        <v>4</v>
      </c>
      <c r="I36" s="65">
        <v>4</v>
      </c>
      <c r="N36" s="22">
        <v>2.5</v>
      </c>
    </row>
    <row r="37" spans="1:14" ht="16.5">
      <c r="A37" s="65">
        <v>27</v>
      </c>
      <c r="B37" s="6" t="s">
        <v>58</v>
      </c>
      <c r="C37" s="5">
        <v>1990</v>
      </c>
      <c r="D37" s="5" t="s">
        <v>2</v>
      </c>
      <c r="E37" s="6" t="s">
        <v>142</v>
      </c>
      <c r="F37" s="76">
        <v>2</v>
      </c>
      <c r="G37" s="65">
        <v>2</v>
      </c>
      <c r="H37" s="65">
        <v>4</v>
      </c>
      <c r="I37" s="65">
        <v>4</v>
      </c>
      <c r="N37" s="22">
        <v>2.5</v>
      </c>
    </row>
    <row r="38" spans="1:14" ht="16.5">
      <c r="A38" s="65">
        <v>27</v>
      </c>
      <c r="B38" s="2" t="s">
        <v>26</v>
      </c>
      <c r="C38" s="3">
        <v>1988</v>
      </c>
      <c r="D38" s="3" t="s">
        <v>2</v>
      </c>
      <c r="E38" s="6" t="s">
        <v>33</v>
      </c>
      <c r="F38" s="76">
        <v>2</v>
      </c>
      <c r="G38" s="65">
        <v>2</v>
      </c>
      <c r="H38" s="65">
        <v>4</v>
      </c>
      <c r="I38" s="65">
        <v>4</v>
      </c>
      <c r="N38" s="22">
        <v>2.5</v>
      </c>
    </row>
    <row r="39" spans="1:14" ht="16.5">
      <c r="A39" s="65">
        <v>31</v>
      </c>
      <c r="B39" s="77" t="s">
        <v>111</v>
      </c>
      <c r="C39" s="5">
        <v>1985</v>
      </c>
      <c r="D39" s="5" t="s">
        <v>2</v>
      </c>
      <c r="E39" s="6" t="s">
        <v>110</v>
      </c>
      <c r="F39" s="76">
        <v>2</v>
      </c>
      <c r="G39" s="65">
        <v>2</v>
      </c>
      <c r="H39" s="65">
        <v>4</v>
      </c>
      <c r="I39" s="65">
        <v>6</v>
      </c>
      <c r="N39" s="22">
        <v>1</v>
      </c>
    </row>
    <row r="40" spans="1:14" ht="16.5">
      <c r="A40" s="65">
        <v>32</v>
      </c>
      <c r="B40" s="77" t="s">
        <v>50</v>
      </c>
      <c r="C40" s="5">
        <v>1988</v>
      </c>
      <c r="D40" s="5">
        <v>2</v>
      </c>
      <c r="E40" s="6" t="s">
        <v>42</v>
      </c>
      <c r="F40" s="76">
        <v>2</v>
      </c>
      <c r="G40" s="65">
        <v>3</v>
      </c>
      <c r="H40" s="65">
        <v>5</v>
      </c>
      <c r="I40" s="65">
        <v>6</v>
      </c>
      <c r="N40" s="22">
        <v>1</v>
      </c>
    </row>
    <row r="41" spans="1:14" ht="16.5">
      <c r="A41" s="65">
        <v>32</v>
      </c>
      <c r="B41" s="2" t="s">
        <v>3</v>
      </c>
      <c r="C41" s="5">
        <v>1990</v>
      </c>
      <c r="D41" s="5" t="s">
        <v>2</v>
      </c>
      <c r="E41" s="6" t="s">
        <v>11</v>
      </c>
      <c r="F41" s="76">
        <v>2</v>
      </c>
      <c r="G41" s="65">
        <v>3</v>
      </c>
      <c r="H41" s="65">
        <v>5</v>
      </c>
      <c r="I41" s="65">
        <v>6</v>
      </c>
      <c r="N41" s="22">
        <v>1</v>
      </c>
    </row>
    <row r="42" spans="1:14" ht="16.5">
      <c r="A42" s="65">
        <v>34</v>
      </c>
      <c r="B42" s="6" t="s">
        <v>1</v>
      </c>
      <c r="C42" s="5">
        <v>1990</v>
      </c>
      <c r="D42" s="5" t="s">
        <v>2</v>
      </c>
      <c r="E42" s="6" t="s">
        <v>11</v>
      </c>
      <c r="F42" s="76">
        <v>2</v>
      </c>
      <c r="G42" s="65">
        <v>3</v>
      </c>
      <c r="H42" s="65">
        <v>5</v>
      </c>
      <c r="I42" s="65">
        <v>7</v>
      </c>
      <c r="N42" s="22">
        <v>1</v>
      </c>
    </row>
    <row r="43" spans="1:14" ht="16.5">
      <c r="A43" s="65">
        <v>35</v>
      </c>
      <c r="B43" s="6" t="s">
        <v>57</v>
      </c>
      <c r="C43" s="5">
        <v>1990</v>
      </c>
      <c r="D43" s="5" t="s">
        <v>2</v>
      </c>
      <c r="E43" s="6" t="s">
        <v>142</v>
      </c>
      <c r="F43" s="76">
        <v>2</v>
      </c>
      <c r="G43" s="65">
        <v>4</v>
      </c>
      <c r="H43" s="65">
        <v>5</v>
      </c>
      <c r="I43" s="65">
        <v>9</v>
      </c>
      <c r="N43" s="22">
        <v>1</v>
      </c>
    </row>
    <row r="44" spans="1:14" ht="16.5">
      <c r="A44" s="65">
        <v>36</v>
      </c>
      <c r="B44" s="6" t="s">
        <v>68</v>
      </c>
      <c r="C44" s="5">
        <v>1989</v>
      </c>
      <c r="D44" s="5" t="s">
        <v>2</v>
      </c>
      <c r="E44" s="6" t="s">
        <v>140</v>
      </c>
      <c r="F44" s="76">
        <v>2</v>
      </c>
      <c r="G44" s="65">
        <v>4</v>
      </c>
      <c r="H44" s="65">
        <v>4</v>
      </c>
      <c r="I44" s="65">
        <v>6</v>
      </c>
      <c r="N44" s="22">
        <v>1</v>
      </c>
    </row>
    <row r="45" spans="1:14" ht="16.5">
      <c r="A45" s="65">
        <v>37</v>
      </c>
      <c r="B45" s="77" t="s">
        <v>49</v>
      </c>
      <c r="C45" s="5">
        <v>1989</v>
      </c>
      <c r="D45" s="5">
        <v>2</v>
      </c>
      <c r="E45" s="6" t="s">
        <v>42</v>
      </c>
      <c r="F45" s="76">
        <v>2</v>
      </c>
      <c r="G45" s="65">
        <v>4</v>
      </c>
      <c r="H45" s="65">
        <v>4</v>
      </c>
      <c r="I45" s="65">
        <v>7</v>
      </c>
      <c r="N45" s="22">
        <v>1</v>
      </c>
    </row>
    <row r="46" spans="1:14" ht="16.5">
      <c r="A46" s="65">
        <v>38</v>
      </c>
      <c r="B46" s="2" t="s">
        <v>29</v>
      </c>
      <c r="C46" s="3">
        <v>1988</v>
      </c>
      <c r="D46" s="3" t="s">
        <v>2</v>
      </c>
      <c r="E46" s="6" t="s">
        <v>33</v>
      </c>
      <c r="F46" s="76">
        <v>2</v>
      </c>
      <c r="G46" s="65">
        <v>6</v>
      </c>
      <c r="H46" s="65">
        <v>4</v>
      </c>
      <c r="I46" s="65">
        <v>6</v>
      </c>
      <c r="N46" s="22">
        <v>1</v>
      </c>
    </row>
    <row r="47" spans="1:14" ht="16.5">
      <c r="A47" s="65">
        <v>39</v>
      </c>
      <c r="B47" s="6" t="s">
        <v>125</v>
      </c>
      <c r="C47" s="6">
        <v>1991</v>
      </c>
      <c r="D47" s="5">
        <v>2</v>
      </c>
      <c r="E47" s="6" t="s">
        <v>33</v>
      </c>
      <c r="F47" s="76">
        <v>1</v>
      </c>
      <c r="G47" s="65">
        <v>1</v>
      </c>
      <c r="H47" s="65">
        <v>5</v>
      </c>
      <c r="I47" s="65">
        <v>6</v>
      </c>
      <c r="N47" s="22">
        <v>1</v>
      </c>
    </row>
    <row r="48" spans="1:14" ht="16.5">
      <c r="A48" s="65">
        <v>40</v>
      </c>
      <c r="B48" s="2" t="s">
        <v>19</v>
      </c>
      <c r="C48" s="3">
        <v>1989</v>
      </c>
      <c r="D48" s="3" t="s">
        <v>2</v>
      </c>
      <c r="E48" s="6" t="s">
        <v>22</v>
      </c>
      <c r="F48" s="76">
        <v>1</v>
      </c>
      <c r="G48" s="65">
        <v>1</v>
      </c>
      <c r="H48" s="65">
        <v>5</v>
      </c>
      <c r="I48" s="65">
        <v>11</v>
      </c>
      <c r="N48" s="22">
        <v>1</v>
      </c>
    </row>
    <row r="49" spans="1:14" ht="16.5">
      <c r="A49" s="65">
        <v>41</v>
      </c>
      <c r="B49" s="6" t="s">
        <v>66</v>
      </c>
      <c r="C49" s="5">
        <v>1989</v>
      </c>
      <c r="D49" s="5" t="s">
        <v>2</v>
      </c>
      <c r="E49" s="6" t="s">
        <v>140</v>
      </c>
      <c r="F49" s="76">
        <v>1</v>
      </c>
      <c r="G49" s="65">
        <v>1</v>
      </c>
      <c r="H49" s="65">
        <v>4</v>
      </c>
      <c r="I49" s="65">
        <v>4</v>
      </c>
      <c r="N49" s="22">
        <v>1</v>
      </c>
    </row>
    <row r="50" spans="1:14" ht="16.5">
      <c r="A50" s="65">
        <v>41</v>
      </c>
      <c r="B50" s="77" t="s">
        <v>117</v>
      </c>
      <c r="C50" s="5">
        <v>1987</v>
      </c>
      <c r="D50" s="5" t="s">
        <v>2</v>
      </c>
      <c r="E50" s="6" t="s">
        <v>99</v>
      </c>
      <c r="F50" s="76">
        <v>1</v>
      </c>
      <c r="G50" s="65">
        <v>1</v>
      </c>
      <c r="H50" s="65">
        <v>4</v>
      </c>
      <c r="I50" s="65">
        <v>4</v>
      </c>
      <c r="N50" s="22">
        <v>1</v>
      </c>
    </row>
    <row r="51" spans="1:14" ht="16.5">
      <c r="A51" s="65">
        <v>41</v>
      </c>
      <c r="B51" s="2" t="s">
        <v>27</v>
      </c>
      <c r="C51" s="3">
        <v>1990</v>
      </c>
      <c r="D51" s="3" t="s">
        <v>2</v>
      </c>
      <c r="E51" s="6" t="s">
        <v>33</v>
      </c>
      <c r="F51" s="76">
        <v>1</v>
      </c>
      <c r="G51" s="65">
        <v>1</v>
      </c>
      <c r="H51" s="65">
        <v>4</v>
      </c>
      <c r="I51" s="65">
        <v>4</v>
      </c>
      <c r="N51" s="22">
        <v>1</v>
      </c>
    </row>
    <row r="52" spans="1:14" ht="16.5">
      <c r="A52" s="65">
        <v>41</v>
      </c>
      <c r="B52" s="77" t="s">
        <v>106</v>
      </c>
      <c r="C52" s="5">
        <v>1989</v>
      </c>
      <c r="D52" s="5" t="s">
        <v>2</v>
      </c>
      <c r="E52" s="6" t="s">
        <v>107</v>
      </c>
      <c r="F52" s="76">
        <v>1</v>
      </c>
      <c r="G52" s="65">
        <v>1</v>
      </c>
      <c r="H52" s="65">
        <v>4</v>
      </c>
      <c r="I52" s="65">
        <v>4</v>
      </c>
      <c r="N52" s="22">
        <v>1</v>
      </c>
    </row>
    <row r="53" spans="1:14" ht="16.5">
      <c r="A53" s="65">
        <v>45</v>
      </c>
      <c r="B53" s="6" t="s">
        <v>65</v>
      </c>
      <c r="C53" s="5">
        <v>1988</v>
      </c>
      <c r="D53" s="5" t="s">
        <v>2</v>
      </c>
      <c r="E53" s="6" t="s">
        <v>140</v>
      </c>
      <c r="F53" s="76">
        <v>1</v>
      </c>
      <c r="G53" s="65">
        <v>1</v>
      </c>
      <c r="H53" s="65">
        <v>4</v>
      </c>
      <c r="I53" s="65">
        <v>6</v>
      </c>
      <c r="N53" s="22">
        <v>1</v>
      </c>
    </row>
    <row r="54" spans="1:14" ht="16.5">
      <c r="A54" s="65">
        <v>46</v>
      </c>
      <c r="B54" s="6" t="s">
        <v>69</v>
      </c>
      <c r="C54" s="5">
        <v>1990</v>
      </c>
      <c r="D54" s="5" t="s">
        <v>2</v>
      </c>
      <c r="E54" s="6" t="s">
        <v>140</v>
      </c>
      <c r="F54" s="76">
        <v>1</v>
      </c>
      <c r="G54" s="65">
        <v>2</v>
      </c>
      <c r="H54" s="65">
        <v>4</v>
      </c>
      <c r="I54" s="65">
        <v>5</v>
      </c>
      <c r="N54" s="22">
        <v>1</v>
      </c>
    </row>
    <row r="55" spans="1:14" ht="16.5">
      <c r="A55" s="65">
        <v>47</v>
      </c>
      <c r="B55" s="77" t="s">
        <v>48</v>
      </c>
      <c r="C55" s="5">
        <v>1988</v>
      </c>
      <c r="D55" s="5">
        <v>2</v>
      </c>
      <c r="E55" s="6" t="s">
        <v>42</v>
      </c>
      <c r="F55" s="76">
        <v>0</v>
      </c>
      <c r="G55" s="65">
        <v>0</v>
      </c>
      <c r="H55" s="65">
        <v>5</v>
      </c>
      <c r="I55" s="65">
        <v>5</v>
      </c>
      <c r="N55" s="22">
        <v>1</v>
      </c>
    </row>
    <row r="56" spans="1:14" ht="16.5">
      <c r="A56" s="65">
        <v>48</v>
      </c>
      <c r="B56" s="6" t="s">
        <v>81</v>
      </c>
      <c r="C56" s="5">
        <v>1988</v>
      </c>
      <c r="D56" s="5" t="s">
        <v>2</v>
      </c>
      <c r="E56" s="6" t="s">
        <v>139</v>
      </c>
      <c r="F56" s="76">
        <v>0</v>
      </c>
      <c r="G56" s="65">
        <v>0</v>
      </c>
      <c r="H56" s="65">
        <v>4</v>
      </c>
      <c r="I56" s="65">
        <v>6</v>
      </c>
      <c r="N56" s="22">
        <v>1</v>
      </c>
    </row>
    <row r="57" spans="1:14" ht="16.5">
      <c r="A57" s="65">
        <v>49</v>
      </c>
      <c r="B57" s="77" t="s">
        <v>109</v>
      </c>
      <c r="C57" s="5">
        <v>1990</v>
      </c>
      <c r="D57" s="5" t="s">
        <v>2</v>
      </c>
      <c r="E57" s="6" t="s">
        <v>110</v>
      </c>
      <c r="F57" s="76">
        <v>0</v>
      </c>
      <c r="G57" s="65">
        <v>0</v>
      </c>
      <c r="H57" s="65">
        <v>3</v>
      </c>
      <c r="I57" s="65">
        <v>3</v>
      </c>
      <c r="N57" s="22">
        <v>1</v>
      </c>
    </row>
    <row r="58" spans="1:14" ht="16.5">
      <c r="A58" s="65">
        <v>50</v>
      </c>
      <c r="B58" s="6" t="s">
        <v>60</v>
      </c>
      <c r="C58" s="5">
        <v>1992</v>
      </c>
      <c r="D58" s="5" t="s">
        <v>2</v>
      </c>
      <c r="E58" s="6" t="s">
        <v>142</v>
      </c>
      <c r="F58" s="76">
        <v>0</v>
      </c>
      <c r="G58" s="65">
        <v>0</v>
      </c>
      <c r="H58" s="65">
        <v>3</v>
      </c>
      <c r="I58" s="65">
        <v>6</v>
      </c>
      <c r="N58" s="22">
        <v>1</v>
      </c>
    </row>
    <row r="59" spans="1:14" ht="16.5">
      <c r="A59" s="65">
        <v>51</v>
      </c>
      <c r="B59" s="13" t="s">
        <v>59</v>
      </c>
      <c r="C59" s="15">
        <v>1991</v>
      </c>
      <c r="D59" s="15" t="s">
        <v>2</v>
      </c>
      <c r="E59" s="6" t="s">
        <v>142</v>
      </c>
      <c r="F59" s="76">
        <v>0</v>
      </c>
      <c r="G59" s="65">
        <v>0</v>
      </c>
      <c r="H59" s="65">
        <v>2</v>
      </c>
      <c r="I59" s="65">
        <v>3</v>
      </c>
      <c r="N59" s="22">
        <v>1</v>
      </c>
    </row>
    <row r="60" spans="1:14" ht="16.5">
      <c r="A60" s="65">
        <v>52</v>
      </c>
      <c r="B60" s="77" t="s">
        <v>115</v>
      </c>
      <c r="C60" s="5">
        <v>1990</v>
      </c>
      <c r="D60" s="5" t="s">
        <v>2</v>
      </c>
      <c r="E60" s="6" t="s">
        <v>99</v>
      </c>
      <c r="F60" s="76">
        <v>0</v>
      </c>
      <c r="G60" s="65">
        <v>0</v>
      </c>
      <c r="H60" s="65">
        <v>2</v>
      </c>
      <c r="I60" s="65">
        <v>4</v>
      </c>
      <c r="N60" s="22">
        <v>1</v>
      </c>
    </row>
    <row r="61" spans="1:14" ht="16.5">
      <c r="A61" s="65">
        <v>53</v>
      </c>
      <c r="B61" s="1" t="s">
        <v>32</v>
      </c>
      <c r="C61" s="8">
        <v>1990</v>
      </c>
      <c r="D61" s="10" t="s">
        <v>2</v>
      </c>
      <c r="E61" s="6" t="s">
        <v>33</v>
      </c>
      <c r="F61" s="76">
        <v>0</v>
      </c>
      <c r="G61" s="65">
        <v>0</v>
      </c>
      <c r="H61" s="65">
        <v>1</v>
      </c>
      <c r="I61" s="65">
        <v>1</v>
      </c>
      <c r="N61" s="22">
        <v>1</v>
      </c>
    </row>
    <row r="62" spans="1:14" ht="16.5">
      <c r="A62" s="65">
        <v>54</v>
      </c>
      <c r="B62" s="77" t="s">
        <v>114</v>
      </c>
      <c r="C62" s="5">
        <v>1987</v>
      </c>
      <c r="D62" s="5" t="s">
        <v>2</v>
      </c>
      <c r="E62" s="6" t="s">
        <v>95</v>
      </c>
      <c r="F62" s="76">
        <v>0</v>
      </c>
      <c r="G62" s="65">
        <v>0</v>
      </c>
      <c r="H62" s="65">
        <v>0</v>
      </c>
      <c r="I62" s="65">
        <v>0</v>
      </c>
      <c r="N62" s="22">
        <v>1</v>
      </c>
    </row>
    <row r="63" spans="1:14" ht="16.5">
      <c r="A63" s="65">
        <v>54</v>
      </c>
      <c r="B63" s="77" t="s">
        <v>112</v>
      </c>
      <c r="C63" s="5">
        <v>1993</v>
      </c>
      <c r="D63" s="5" t="s">
        <v>2</v>
      </c>
      <c r="E63" s="6" t="s">
        <v>95</v>
      </c>
      <c r="F63" s="76">
        <v>0</v>
      </c>
      <c r="G63" s="65">
        <v>0</v>
      </c>
      <c r="H63" s="65">
        <v>0</v>
      </c>
      <c r="I63" s="65">
        <v>0</v>
      </c>
      <c r="N63" s="22">
        <v>1</v>
      </c>
    </row>
    <row r="64" spans="1:14" ht="16.5">
      <c r="A64" s="65">
        <v>54</v>
      </c>
      <c r="B64" s="2" t="s">
        <v>20</v>
      </c>
      <c r="C64" s="3">
        <v>1989</v>
      </c>
      <c r="D64" s="3" t="s">
        <v>2</v>
      </c>
      <c r="E64" s="6" t="s">
        <v>22</v>
      </c>
      <c r="F64" s="76">
        <v>0</v>
      </c>
      <c r="G64" s="65">
        <v>0</v>
      </c>
      <c r="H64" s="65">
        <v>0</v>
      </c>
      <c r="I64" s="65">
        <v>0</v>
      </c>
      <c r="N64" s="22">
        <v>1</v>
      </c>
    </row>
    <row r="65" spans="1:14" ht="16.5">
      <c r="A65" s="65">
        <v>54</v>
      </c>
      <c r="B65" s="77" t="s">
        <v>119</v>
      </c>
      <c r="C65" s="5">
        <v>1991</v>
      </c>
      <c r="D65" s="5" t="s">
        <v>2</v>
      </c>
      <c r="E65" s="6" t="s">
        <v>99</v>
      </c>
      <c r="F65" s="76">
        <v>0</v>
      </c>
      <c r="G65" s="65">
        <v>0</v>
      </c>
      <c r="H65" s="65">
        <v>0</v>
      </c>
      <c r="I65" s="65">
        <v>0</v>
      </c>
      <c r="N65" s="22">
        <v>1</v>
      </c>
    </row>
    <row r="66" spans="1:14" ht="16.5">
      <c r="A66" s="65">
        <v>54</v>
      </c>
      <c r="B66" s="1" t="s">
        <v>31</v>
      </c>
      <c r="C66" s="8">
        <v>1993</v>
      </c>
      <c r="D66" s="10" t="s">
        <v>2</v>
      </c>
      <c r="E66" s="6" t="s">
        <v>33</v>
      </c>
      <c r="F66" s="76">
        <v>0</v>
      </c>
      <c r="G66" s="65">
        <v>0</v>
      </c>
      <c r="H66" s="65">
        <v>0</v>
      </c>
      <c r="I66" s="65">
        <v>0</v>
      </c>
      <c r="N66" s="22">
        <v>1</v>
      </c>
    </row>
    <row r="67" spans="1:9" ht="15.75">
      <c r="A67" s="65"/>
      <c r="B67" s="6" t="s">
        <v>67</v>
      </c>
      <c r="C67" s="5">
        <v>1993</v>
      </c>
      <c r="D67" s="5" t="s">
        <v>2</v>
      </c>
      <c r="E67" s="6" t="s">
        <v>140</v>
      </c>
      <c r="F67" s="96" t="s">
        <v>126</v>
      </c>
      <c r="G67" s="97"/>
      <c r="H67" s="97"/>
      <c r="I67" s="98"/>
    </row>
    <row r="68" spans="1:9" ht="15.75">
      <c r="A68" s="65"/>
      <c r="B68" s="77" t="s">
        <v>120</v>
      </c>
      <c r="C68" s="5">
        <v>1991</v>
      </c>
      <c r="D68" s="5" t="s">
        <v>2</v>
      </c>
      <c r="E68" s="6" t="s">
        <v>99</v>
      </c>
      <c r="F68" s="96" t="s">
        <v>126</v>
      </c>
      <c r="G68" s="97"/>
      <c r="H68" s="97"/>
      <c r="I68" s="98"/>
    </row>
    <row r="69" spans="1:9" ht="15.75">
      <c r="A69" s="65"/>
      <c r="B69" s="2" t="s">
        <v>18</v>
      </c>
      <c r="C69" s="3">
        <v>1992</v>
      </c>
      <c r="D69" s="3" t="s">
        <v>2</v>
      </c>
      <c r="E69" s="6" t="s">
        <v>22</v>
      </c>
      <c r="F69" s="96" t="s">
        <v>126</v>
      </c>
      <c r="G69" s="97"/>
      <c r="H69" s="97"/>
      <c r="I69" s="98"/>
    </row>
    <row r="70" spans="1:9" ht="15.75">
      <c r="A70" s="65"/>
      <c r="B70" s="6" t="s">
        <v>70</v>
      </c>
      <c r="C70" s="5">
        <v>1988</v>
      </c>
      <c r="D70" s="5" t="s">
        <v>2</v>
      </c>
      <c r="E70" s="6" t="s">
        <v>140</v>
      </c>
      <c r="F70" s="96" t="s">
        <v>126</v>
      </c>
      <c r="G70" s="97"/>
      <c r="H70" s="97"/>
      <c r="I70" s="98"/>
    </row>
    <row r="71" spans="1:9" ht="15.75">
      <c r="A71" s="65"/>
      <c r="B71" s="77" t="s">
        <v>116</v>
      </c>
      <c r="C71" s="5">
        <v>1989</v>
      </c>
      <c r="D71" s="5" t="s">
        <v>2</v>
      </c>
      <c r="E71" s="6" t="s">
        <v>99</v>
      </c>
      <c r="F71" s="96" t="s">
        <v>126</v>
      </c>
      <c r="G71" s="97"/>
      <c r="H71" s="97"/>
      <c r="I71" s="98"/>
    </row>
    <row r="72" spans="1:9" ht="15.75">
      <c r="A72" s="65"/>
      <c r="B72" s="1" t="s">
        <v>30</v>
      </c>
      <c r="C72" s="8">
        <v>1989</v>
      </c>
      <c r="D72" s="10" t="s">
        <v>2</v>
      </c>
      <c r="E72" s="6" t="s">
        <v>33</v>
      </c>
      <c r="F72" s="96" t="s">
        <v>126</v>
      </c>
      <c r="G72" s="97"/>
      <c r="H72" s="97"/>
      <c r="I72" s="98"/>
    </row>
    <row r="73" spans="1:9" ht="15.75">
      <c r="A73" s="65"/>
      <c r="B73" s="2" t="s">
        <v>21</v>
      </c>
      <c r="C73" s="3">
        <v>1988</v>
      </c>
      <c r="D73" s="3" t="s">
        <v>2</v>
      </c>
      <c r="E73" s="6" t="s">
        <v>22</v>
      </c>
      <c r="F73" s="96" t="s">
        <v>126</v>
      </c>
      <c r="G73" s="97"/>
      <c r="H73" s="97"/>
      <c r="I73" s="98"/>
    </row>
    <row r="74" spans="1:9" ht="15.75">
      <c r="A74" s="65"/>
      <c r="B74" s="77" t="s">
        <v>113</v>
      </c>
      <c r="C74" s="5">
        <v>1988</v>
      </c>
      <c r="D74" s="5" t="s">
        <v>2</v>
      </c>
      <c r="E74" s="6" t="s">
        <v>95</v>
      </c>
      <c r="F74" s="96" t="s">
        <v>126</v>
      </c>
      <c r="G74" s="97"/>
      <c r="H74" s="97"/>
      <c r="I74" s="98"/>
    </row>
    <row r="75" spans="1:9" ht="15.75">
      <c r="A75" s="65"/>
      <c r="B75" s="77" t="s">
        <v>118</v>
      </c>
      <c r="C75" s="5">
        <v>1987</v>
      </c>
      <c r="D75" s="5" t="s">
        <v>2</v>
      </c>
      <c r="E75" s="6" t="s">
        <v>99</v>
      </c>
      <c r="F75" s="96" t="s">
        <v>126</v>
      </c>
      <c r="G75" s="97"/>
      <c r="H75" s="97"/>
      <c r="I75" s="98"/>
    </row>
    <row r="77" spans="1:15" ht="15.75">
      <c r="A77" s="92" t="s">
        <v>147</v>
      </c>
      <c r="B77" s="62"/>
      <c r="O77" s="28" t="s">
        <v>146</v>
      </c>
    </row>
    <row r="78" spans="1:15" ht="15.75">
      <c r="A78" s="92"/>
      <c r="B78" s="62"/>
      <c r="O78" s="11"/>
    </row>
    <row r="79" spans="1:15" ht="15.75">
      <c r="A79" s="92" t="s">
        <v>148</v>
      </c>
      <c r="B79" s="62"/>
      <c r="O79" s="28" t="s">
        <v>149</v>
      </c>
    </row>
  </sheetData>
  <sheetProtection/>
  <mergeCells count="28">
    <mergeCell ref="F67:I67"/>
    <mergeCell ref="N7:N8"/>
    <mergeCell ref="O7:O8"/>
    <mergeCell ref="A1:O1"/>
    <mergeCell ref="A2:O2"/>
    <mergeCell ref="A3:O3"/>
    <mergeCell ref="F8:G8"/>
    <mergeCell ref="H8:I8"/>
    <mergeCell ref="J8:K8"/>
    <mergeCell ref="L8:M8"/>
    <mergeCell ref="F74:I74"/>
    <mergeCell ref="F75:I75"/>
    <mergeCell ref="F70:I70"/>
    <mergeCell ref="F71:I71"/>
    <mergeCell ref="F72:I72"/>
    <mergeCell ref="B7:B8"/>
    <mergeCell ref="C7:C8"/>
    <mergeCell ref="F68:I68"/>
    <mergeCell ref="F73:I73"/>
    <mergeCell ref="F69:I69"/>
    <mergeCell ref="A6:I6"/>
    <mergeCell ref="A4:I4"/>
    <mergeCell ref="A5:I5"/>
    <mergeCell ref="J7:M7"/>
    <mergeCell ref="F7:I7"/>
    <mergeCell ref="D7:D8"/>
    <mergeCell ref="E7:E8"/>
    <mergeCell ref="A7:A8"/>
  </mergeCells>
  <printOptions horizontalCentered="1"/>
  <pageMargins left="0.15748031496062992" right="0.15748031496062992" top="0.15748031496062992" bottom="0.15748031496062992" header="0.31496062992125984" footer="0.31496062992125984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Q33" sqref="Q33"/>
    </sheetView>
  </sheetViews>
  <sheetFormatPr defaultColWidth="9.140625" defaultRowHeight="15"/>
  <cols>
    <col min="1" max="1" width="6.8515625" style="63" customWidth="1"/>
    <col min="2" max="2" width="27.7109375" style="62" bestFit="1" customWidth="1"/>
    <col min="3" max="3" width="5.57421875" style="63" bestFit="1" customWidth="1"/>
    <col min="4" max="4" width="6.140625" style="63" bestFit="1" customWidth="1"/>
    <col min="5" max="5" width="25.140625" style="62" bestFit="1" customWidth="1"/>
    <col min="6" max="6" width="3.28125" style="63" bestFit="1" customWidth="1"/>
    <col min="7" max="7" width="3.57421875" style="63" bestFit="1" customWidth="1"/>
    <col min="8" max="8" width="3.421875" style="63" bestFit="1" customWidth="1"/>
    <col min="9" max="9" width="3.7109375" style="63" bestFit="1" customWidth="1"/>
    <col min="10" max="10" width="3.28125" style="63" bestFit="1" customWidth="1"/>
    <col min="11" max="11" width="3.57421875" style="63" bestFit="1" customWidth="1"/>
    <col min="12" max="12" width="3.421875" style="63" bestFit="1" customWidth="1"/>
    <col min="13" max="13" width="3.7109375" style="63" bestFit="1" customWidth="1"/>
    <col min="14" max="14" width="5.00390625" style="62" customWidth="1"/>
    <col min="15" max="15" width="5.8515625" style="62" customWidth="1"/>
    <col min="16" max="16384" width="9.140625" style="62" customWidth="1"/>
  </cols>
  <sheetData>
    <row r="1" spans="1:15" ht="15">
      <c r="A1" s="100" t="s">
        <v>135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5">
      <c r="A2" s="101" t="s">
        <v>128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">
      <c r="A3" s="100" t="s">
        <v>124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15">
      <c r="A4" s="93" t="s">
        <v>158</v>
      </c>
      <c r="B4" s="93"/>
      <c r="C4" s="93"/>
      <c r="D4" s="93"/>
      <c r="E4" s="93"/>
      <c r="F4" s="93"/>
      <c r="G4" s="93"/>
      <c r="H4" s="93"/>
      <c r="I4" s="93"/>
      <c r="O4" s="64" t="s">
        <v>143</v>
      </c>
    </row>
    <row r="5" spans="1:9" ht="4.5" customHeight="1">
      <c r="A5" s="93"/>
      <c r="B5" s="93"/>
      <c r="C5" s="93"/>
      <c r="D5" s="93"/>
      <c r="E5" s="93"/>
      <c r="F5" s="93"/>
      <c r="G5" s="93"/>
      <c r="H5" s="93"/>
      <c r="I5" s="93"/>
    </row>
    <row r="6" spans="1:9" ht="15">
      <c r="A6" s="93" t="s">
        <v>145</v>
      </c>
      <c r="B6" s="93"/>
      <c r="C6" s="93"/>
      <c r="D6" s="93"/>
      <c r="E6" s="93"/>
      <c r="F6" s="93"/>
      <c r="G6" s="93"/>
      <c r="H6" s="93"/>
      <c r="I6" s="93"/>
    </row>
    <row r="7" spans="1:15" ht="15">
      <c r="A7" s="94" t="s">
        <v>129</v>
      </c>
      <c r="B7" s="95" t="s">
        <v>121</v>
      </c>
      <c r="C7" s="95" t="s">
        <v>152</v>
      </c>
      <c r="D7" s="95" t="s">
        <v>153</v>
      </c>
      <c r="E7" s="95" t="s">
        <v>122</v>
      </c>
      <c r="F7" s="94" t="s">
        <v>136</v>
      </c>
      <c r="G7" s="94"/>
      <c r="H7" s="94"/>
      <c r="I7" s="94"/>
      <c r="J7" s="94" t="s">
        <v>137</v>
      </c>
      <c r="K7" s="94"/>
      <c r="L7" s="94"/>
      <c r="M7" s="94"/>
      <c r="N7" s="99" t="s">
        <v>157</v>
      </c>
      <c r="O7" s="99" t="s">
        <v>156</v>
      </c>
    </row>
    <row r="8" spans="1:15" ht="15">
      <c r="A8" s="94"/>
      <c r="B8" s="95"/>
      <c r="C8" s="95"/>
      <c r="D8" s="95"/>
      <c r="E8" s="95"/>
      <c r="F8" s="102" t="s">
        <v>154</v>
      </c>
      <c r="G8" s="102"/>
      <c r="H8" s="102" t="s">
        <v>155</v>
      </c>
      <c r="I8" s="102"/>
      <c r="J8" s="102" t="s">
        <v>154</v>
      </c>
      <c r="K8" s="102"/>
      <c r="L8" s="102" t="s">
        <v>155</v>
      </c>
      <c r="M8" s="102"/>
      <c r="N8" s="99"/>
      <c r="O8" s="99"/>
    </row>
    <row r="9" spans="1:15" ht="16.5">
      <c r="A9" s="67">
        <v>1</v>
      </c>
      <c r="B9" s="25" t="s">
        <v>90</v>
      </c>
      <c r="C9" s="25">
        <v>1989</v>
      </c>
      <c r="D9" s="26" t="s">
        <v>35</v>
      </c>
      <c r="E9" s="25" t="s">
        <v>130</v>
      </c>
      <c r="F9" s="67">
        <v>5</v>
      </c>
      <c r="G9" s="67">
        <v>6</v>
      </c>
      <c r="H9" s="67">
        <v>5</v>
      </c>
      <c r="I9" s="67">
        <v>6</v>
      </c>
      <c r="J9" s="67">
        <v>5</v>
      </c>
      <c r="K9" s="67">
        <v>5</v>
      </c>
      <c r="L9" s="67">
        <v>5</v>
      </c>
      <c r="M9" s="67">
        <v>5</v>
      </c>
      <c r="N9" s="89">
        <v>40</v>
      </c>
      <c r="O9" s="66" t="s">
        <v>7</v>
      </c>
    </row>
    <row r="10" spans="1:15" ht="16.5">
      <c r="A10" s="67">
        <v>2</v>
      </c>
      <c r="B10" s="25" t="s">
        <v>73</v>
      </c>
      <c r="C10" s="25">
        <v>1993</v>
      </c>
      <c r="D10" s="26" t="s">
        <v>7</v>
      </c>
      <c r="E10" s="25" t="s">
        <v>140</v>
      </c>
      <c r="F10" s="67">
        <v>4</v>
      </c>
      <c r="G10" s="67">
        <v>4</v>
      </c>
      <c r="H10" s="67">
        <v>5</v>
      </c>
      <c r="I10" s="67">
        <v>6</v>
      </c>
      <c r="J10" s="67">
        <v>4</v>
      </c>
      <c r="K10" s="67">
        <v>5</v>
      </c>
      <c r="L10" s="67">
        <v>5</v>
      </c>
      <c r="M10" s="67">
        <v>6</v>
      </c>
      <c r="N10" s="89">
        <v>35</v>
      </c>
      <c r="O10" s="66">
        <v>1</v>
      </c>
    </row>
    <row r="11" spans="1:15" ht="16.5">
      <c r="A11" s="67">
        <v>3</v>
      </c>
      <c r="B11" s="25" t="s">
        <v>91</v>
      </c>
      <c r="C11" s="25">
        <v>1993</v>
      </c>
      <c r="D11" s="26" t="s">
        <v>35</v>
      </c>
      <c r="E11" s="29" t="s">
        <v>131</v>
      </c>
      <c r="F11" s="67">
        <v>4</v>
      </c>
      <c r="G11" s="67">
        <v>5</v>
      </c>
      <c r="H11" s="67">
        <v>5</v>
      </c>
      <c r="I11" s="67">
        <v>5</v>
      </c>
      <c r="J11" s="67">
        <v>2</v>
      </c>
      <c r="K11" s="67">
        <v>2</v>
      </c>
      <c r="L11" s="67">
        <v>5</v>
      </c>
      <c r="M11" s="67">
        <v>7</v>
      </c>
      <c r="N11" s="89">
        <v>30</v>
      </c>
      <c r="O11" s="66">
        <v>1</v>
      </c>
    </row>
    <row r="12" spans="1:15" ht="16.5">
      <c r="A12" s="65">
        <v>4</v>
      </c>
      <c r="B12" s="68" t="s">
        <v>87</v>
      </c>
      <c r="C12" s="68">
        <v>1992</v>
      </c>
      <c r="D12" s="69" t="s">
        <v>7</v>
      </c>
      <c r="E12" s="68" t="s">
        <v>139</v>
      </c>
      <c r="F12" s="65">
        <v>4</v>
      </c>
      <c r="G12" s="65">
        <v>6</v>
      </c>
      <c r="H12" s="65">
        <v>5</v>
      </c>
      <c r="I12" s="65">
        <v>6</v>
      </c>
      <c r="J12" s="65">
        <v>2</v>
      </c>
      <c r="K12" s="65">
        <v>2</v>
      </c>
      <c r="L12" s="65">
        <v>4</v>
      </c>
      <c r="M12" s="65">
        <v>4</v>
      </c>
      <c r="N12" s="22">
        <v>28</v>
      </c>
      <c r="O12" s="71">
        <v>1</v>
      </c>
    </row>
    <row r="13" spans="1:15" ht="16.5">
      <c r="A13" s="65">
        <v>5</v>
      </c>
      <c r="B13" s="68" t="s">
        <v>34</v>
      </c>
      <c r="C13" s="68">
        <v>1990</v>
      </c>
      <c r="D13" s="69" t="s">
        <v>35</v>
      </c>
      <c r="E13" s="68" t="s">
        <v>42</v>
      </c>
      <c r="F13" s="65">
        <v>4</v>
      </c>
      <c r="G13" s="65">
        <v>4</v>
      </c>
      <c r="H13" s="65">
        <v>4</v>
      </c>
      <c r="I13" s="65">
        <v>4</v>
      </c>
      <c r="J13" s="65">
        <v>1</v>
      </c>
      <c r="K13" s="65">
        <v>1</v>
      </c>
      <c r="L13" s="65">
        <v>5</v>
      </c>
      <c r="M13" s="65">
        <v>5</v>
      </c>
      <c r="N13" s="22">
        <v>26</v>
      </c>
      <c r="O13" s="71">
        <v>2</v>
      </c>
    </row>
    <row r="14" spans="1:15" ht="16.5">
      <c r="A14" s="65">
        <v>6</v>
      </c>
      <c r="B14" s="68" t="s">
        <v>40</v>
      </c>
      <c r="C14" s="68">
        <v>1986</v>
      </c>
      <c r="D14" s="69">
        <v>2</v>
      </c>
      <c r="E14" s="68" t="s">
        <v>42</v>
      </c>
      <c r="F14" s="65">
        <v>3</v>
      </c>
      <c r="G14" s="65">
        <v>3</v>
      </c>
      <c r="H14" s="65">
        <v>5</v>
      </c>
      <c r="I14" s="65">
        <v>5</v>
      </c>
      <c r="J14" s="65">
        <v>1</v>
      </c>
      <c r="K14" s="65">
        <v>2</v>
      </c>
      <c r="L14" s="65">
        <v>4</v>
      </c>
      <c r="M14" s="65">
        <v>7</v>
      </c>
      <c r="N14" s="22">
        <v>25</v>
      </c>
      <c r="O14" s="71">
        <v>2</v>
      </c>
    </row>
    <row r="15" spans="1:15" ht="16.5">
      <c r="A15" s="65">
        <v>7</v>
      </c>
      <c r="B15" s="68" t="s">
        <v>83</v>
      </c>
      <c r="C15" s="68">
        <v>1989</v>
      </c>
      <c r="D15" s="69" t="s">
        <v>2</v>
      </c>
      <c r="E15" s="68" t="s">
        <v>139</v>
      </c>
      <c r="F15" s="65">
        <v>3</v>
      </c>
      <c r="G15" s="65">
        <v>3</v>
      </c>
      <c r="H15" s="65">
        <v>4</v>
      </c>
      <c r="I15" s="65">
        <v>4</v>
      </c>
      <c r="J15" s="65">
        <v>1</v>
      </c>
      <c r="K15" s="65">
        <v>3</v>
      </c>
      <c r="L15" s="65">
        <v>4</v>
      </c>
      <c r="M15" s="65">
        <v>9</v>
      </c>
      <c r="N15" s="22">
        <v>24</v>
      </c>
      <c r="O15" s="71">
        <v>2</v>
      </c>
    </row>
    <row r="16" spans="1:15" ht="16.5">
      <c r="A16" s="65">
        <v>8</v>
      </c>
      <c r="B16" s="68" t="s">
        <v>36</v>
      </c>
      <c r="C16" s="68">
        <v>1990</v>
      </c>
      <c r="D16" s="69" t="s">
        <v>35</v>
      </c>
      <c r="E16" s="68" t="s">
        <v>42</v>
      </c>
      <c r="F16" s="65">
        <v>4</v>
      </c>
      <c r="G16" s="65">
        <v>4</v>
      </c>
      <c r="H16" s="65">
        <v>5</v>
      </c>
      <c r="I16" s="65">
        <v>6</v>
      </c>
      <c r="J16" s="65">
        <v>0</v>
      </c>
      <c r="K16" s="65">
        <v>0</v>
      </c>
      <c r="L16" s="65">
        <v>4</v>
      </c>
      <c r="M16" s="65">
        <v>4</v>
      </c>
      <c r="N16" s="22">
        <v>23</v>
      </c>
      <c r="O16" s="71">
        <v>3</v>
      </c>
    </row>
    <row r="17" spans="1:15" ht="16.5">
      <c r="A17" s="65">
        <v>9</v>
      </c>
      <c r="B17" s="68" t="s">
        <v>92</v>
      </c>
      <c r="C17" s="68">
        <v>1989</v>
      </c>
      <c r="D17" s="69" t="s">
        <v>7</v>
      </c>
      <c r="E17" s="77" t="s">
        <v>132</v>
      </c>
      <c r="F17" s="65">
        <v>3</v>
      </c>
      <c r="G17" s="65">
        <v>3</v>
      </c>
      <c r="H17" s="65">
        <v>5</v>
      </c>
      <c r="I17" s="65">
        <v>6</v>
      </c>
      <c r="J17" s="65">
        <v>0</v>
      </c>
      <c r="K17" s="65">
        <v>0</v>
      </c>
      <c r="L17" s="65">
        <v>4</v>
      </c>
      <c r="M17" s="65">
        <v>4</v>
      </c>
      <c r="N17" s="22">
        <v>22</v>
      </c>
      <c r="O17" s="71">
        <v>3</v>
      </c>
    </row>
    <row r="18" spans="1:15" ht="16.5">
      <c r="A18" s="65">
        <v>10</v>
      </c>
      <c r="B18" s="68" t="s">
        <v>61</v>
      </c>
      <c r="C18" s="68">
        <v>1988</v>
      </c>
      <c r="D18" s="69">
        <v>2</v>
      </c>
      <c r="E18" s="68" t="s">
        <v>142</v>
      </c>
      <c r="F18" s="65">
        <v>3</v>
      </c>
      <c r="G18" s="65">
        <v>3</v>
      </c>
      <c r="H18" s="65">
        <v>4</v>
      </c>
      <c r="I18" s="65">
        <v>4</v>
      </c>
      <c r="J18" s="65">
        <v>0</v>
      </c>
      <c r="K18" s="65">
        <v>0</v>
      </c>
      <c r="L18" s="65">
        <v>4</v>
      </c>
      <c r="M18" s="65">
        <v>4</v>
      </c>
      <c r="N18" s="22">
        <v>21</v>
      </c>
      <c r="O18" s="71">
        <v>3</v>
      </c>
    </row>
    <row r="19" spans="1:14" ht="16.5">
      <c r="A19" s="65">
        <v>11</v>
      </c>
      <c r="B19" s="68" t="s">
        <v>13</v>
      </c>
      <c r="C19" s="68">
        <v>1988</v>
      </c>
      <c r="D19" s="69" t="s">
        <v>2</v>
      </c>
      <c r="E19" s="68" t="s">
        <v>11</v>
      </c>
      <c r="F19" s="65">
        <v>3</v>
      </c>
      <c r="G19" s="65">
        <v>3</v>
      </c>
      <c r="H19" s="65">
        <v>4</v>
      </c>
      <c r="I19" s="65">
        <v>4</v>
      </c>
      <c r="J19" s="65">
        <v>0</v>
      </c>
      <c r="K19" s="65">
        <v>0</v>
      </c>
      <c r="L19" s="65">
        <v>3</v>
      </c>
      <c r="M19" s="65">
        <v>3</v>
      </c>
      <c r="N19" s="22">
        <v>20</v>
      </c>
    </row>
    <row r="20" spans="1:14" ht="16.5">
      <c r="A20" s="65">
        <v>12</v>
      </c>
      <c r="B20" s="68" t="s">
        <v>133</v>
      </c>
      <c r="C20" s="68">
        <v>1985</v>
      </c>
      <c r="D20" s="5" t="s">
        <v>2</v>
      </c>
      <c r="E20" s="68" t="s">
        <v>95</v>
      </c>
      <c r="F20" s="65">
        <v>3</v>
      </c>
      <c r="G20" s="65">
        <v>3</v>
      </c>
      <c r="H20" s="65">
        <v>4</v>
      </c>
      <c r="I20" s="65">
        <v>4</v>
      </c>
      <c r="J20" s="65">
        <v>0</v>
      </c>
      <c r="K20" s="65">
        <v>0</v>
      </c>
      <c r="L20" s="65">
        <v>2</v>
      </c>
      <c r="M20" s="65">
        <v>3</v>
      </c>
      <c r="N20" s="22">
        <v>19</v>
      </c>
    </row>
    <row r="21" spans="1:14" ht="16.5">
      <c r="A21" s="85">
        <v>13</v>
      </c>
      <c r="B21" s="73" t="s">
        <v>12</v>
      </c>
      <c r="C21" s="73">
        <v>1989</v>
      </c>
      <c r="D21" s="74">
        <v>3</v>
      </c>
      <c r="E21" s="73" t="s">
        <v>11</v>
      </c>
      <c r="F21" s="86">
        <v>3</v>
      </c>
      <c r="G21" s="87">
        <v>4</v>
      </c>
      <c r="H21" s="85">
        <v>4</v>
      </c>
      <c r="I21" s="86">
        <v>5</v>
      </c>
      <c r="N21" s="88">
        <v>18</v>
      </c>
    </row>
    <row r="22" spans="1:14" ht="16.5">
      <c r="A22" s="65">
        <v>14</v>
      </c>
      <c r="B22" s="68" t="s">
        <v>84</v>
      </c>
      <c r="C22" s="68">
        <v>1988</v>
      </c>
      <c r="D22" s="69" t="s">
        <v>2</v>
      </c>
      <c r="E22" s="68" t="s">
        <v>139</v>
      </c>
      <c r="F22" s="76">
        <v>3</v>
      </c>
      <c r="G22" s="70">
        <v>6</v>
      </c>
      <c r="H22" s="65">
        <v>3</v>
      </c>
      <c r="I22" s="76">
        <v>3</v>
      </c>
      <c r="N22" s="22">
        <v>17</v>
      </c>
    </row>
    <row r="23" spans="1:14" ht="16.5">
      <c r="A23" s="65">
        <v>15</v>
      </c>
      <c r="B23" s="68" t="s">
        <v>93</v>
      </c>
      <c r="C23" s="68">
        <v>1990</v>
      </c>
      <c r="D23" s="69">
        <v>2</v>
      </c>
      <c r="E23" s="77" t="s">
        <v>132</v>
      </c>
      <c r="F23" s="76">
        <v>2</v>
      </c>
      <c r="G23" s="70">
        <v>2</v>
      </c>
      <c r="H23" s="65">
        <v>4</v>
      </c>
      <c r="I23" s="76">
        <v>4</v>
      </c>
      <c r="N23" s="22">
        <v>16</v>
      </c>
    </row>
    <row r="24" spans="1:14" ht="16.5">
      <c r="A24" s="65">
        <v>16</v>
      </c>
      <c r="B24" s="68" t="s">
        <v>37</v>
      </c>
      <c r="C24" s="68">
        <v>1993</v>
      </c>
      <c r="D24" s="69" t="s">
        <v>2</v>
      </c>
      <c r="E24" s="68" t="s">
        <v>42</v>
      </c>
      <c r="F24" s="76">
        <v>2</v>
      </c>
      <c r="G24" s="70">
        <v>3</v>
      </c>
      <c r="H24" s="65">
        <v>3</v>
      </c>
      <c r="I24" s="76">
        <v>3</v>
      </c>
      <c r="N24" s="22">
        <v>15</v>
      </c>
    </row>
    <row r="25" spans="1:14" ht="16.5">
      <c r="A25" s="65">
        <v>17</v>
      </c>
      <c r="B25" s="68" t="s">
        <v>72</v>
      </c>
      <c r="C25" s="68">
        <v>1989</v>
      </c>
      <c r="D25" s="69">
        <v>3</v>
      </c>
      <c r="E25" s="68" t="s">
        <v>140</v>
      </c>
      <c r="F25" s="76">
        <v>1</v>
      </c>
      <c r="G25" s="70">
        <v>1</v>
      </c>
      <c r="H25" s="65">
        <v>3</v>
      </c>
      <c r="I25" s="76">
        <v>3</v>
      </c>
      <c r="N25" s="22">
        <v>12.5</v>
      </c>
    </row>
    <row r="26" spans="1:14" s="80" customFormat="1" ht="16.5">
      <c r="A26" s="78">
        <v>17</v>
      </c>
      <c r="B26" s="68" t="s">
        <v>82</v>
      </c>
      <c r="C26" s="68">
        <v>1993</v>
      </c>
      <c r="D26" s="69" t="s">
        <v>2</v>
      </c>
      <c r="E26" s="68" t="s">
        <v>139</v>
      </c>
      <c r="F26" s="76">
        <v>1</v>
      </c>
      <c r="G26" s="70">
        <v>1</v>
      </c>
      <c r="H26" s="65">
        <v>3</v>
      </c>
      <c r="I26" s="76">
        <v>3</v>
      </c>
      <c r="J26" s="79"/>
      <c r="K26" s="79"/>
      <c r="L26" s="79"/>
      <c r="M26" s="79"/>
      <c r="N26" s="22">
        <v>12.5</v>
      </c>
    </row>
    <row r="27" spans="1:14" s="80" customFormat="1" ht="16.5">
      <c r="A27" s="78">
        <v>17</v>
      </c>
      <c r="B27" s="77" t="s">
        <v>89</v>
      </c>
      <c r="C27" s="5">
        <v>1990</v>
      </c>
      <c r="D27" s="5" t="s">
        <v>2</v>
      </c>
      <c r="E27" s="6" t="s">
        <v>139</v>
      </c>
      <c r="F27" s="76">
        <v>1</v>
      </c>
      <c r="G27" s="70">
        <v>1</v>
      </c>
      <c r="H27" s="65">
        <v>3</v>
      </c>
      <c r="I27" s="76">
        <v>3</v>
      </c>
      <c r="J27" s="79"/>
      <c r="K27" s="79"/>
      <c r="L27" s="79"/>
      <c r="M27" s="79"/>
      <c r="N27" s="22">
        <v>12.5</v>
      </c>
    </row>
    <row r="28" spans="1:14" s="80" customFormat="1" ht="16.5">
      <c r="A28" s="78">
        <v>17</v>
      </c>
      <c r="B28" s="68" t="s">
        <v>63</v>
      </c>
      <c r="C28" s="68">
        <v>1990</v>
      </c>
      <c r="D28" s="69" t="s">
        <v>2</v>
      </c>
      <c r="E28" s="68" t="s">
        <v>142</v>
      </c>
      <c r="F28" s="76">
        <v>1</v>
      </c>
      <c r="G28" s="70">
        <v>1</v>
      </c>
      <c r="H28" s="65">
        <v>3</v>
      </c>
      <c r="I28" s="76">
        <v>3</v>
      </c>
      <c r="J28" s="79"/>
      <c r="K28" s="79"/>
      <c r="L28" s="79"/>
      <c r="M28" s="79"/>
      <c r="N28" s="22">
        <v>12.5</v>
      </c>
    </row>
    <row r="29" spans="1:14" ht="16.5">
      <c r="A29" s="65">
        <v>21</v>
      </c>
      <c r="B29" s="68" t="s">
        <v>62</v>
      </c>
      <c r="C29" s="68">
        <v>1989</v>
      </c>
      <c r="D29" s="69" t="s">
        <v>2</v>
      </c>
      <c r="E29" s="68" t="s">
        <v>142</v>
      </c>
      <c r="F29" s="76">
        <v>1</v>
      </c>
      <c r="G29" s="70">
        <v>1</v>
      </c>
      <c r="H29" s="65">
        <v>3</v>
      </c>
      <c r="I29" s="76">
        <v>4</v>
      </c>
      <c r="N29" s="22">
        <v>9.5</v>
      </c>
    </row>
    <row r="30" spans="1:14" ht="16.5">
      <c r="A30" s="65">
        <v>21</v>
      </c>
      <c r="B30" s="77" t="s">
        <v>88</v>
      </c>
      <c r="C30" s="5">
        <v>1988</v>
      </c>
      <c r="D30" s="5" t="s">
        <v>2</v>
      </c>
      <c r="E30" s="6" t="s">
        <v>139</v>
      </c>
      <c r="F30" s="76">
        <v>1</v>
      </c>
      <c r="G30" s="70">
        <v>1</v>
      </c>
      <c r="H30" s="65">
        <v>3</v>
      </c>
      <c r="I30" s="76">
        <v>4</v>
      </c>
      <c r="N30" s="22">
        <v>9.5</v>
      </c>
    </row>
    <row r="31" spans="1:14" ht="16.5">
      <c r="A31" s="65">
        <v>23</v>
      </c>
      <c r="B31" s="68" t="s">
        <v>38</v>
      </c>
      <c r="C31" s="68">
        <v>1986</v>
      </c>
      <c r="D31" s="69">
        <v>2</v>
      </c>
      <c r="E31" s="68" t="s">
        <v>42</v>
      </c>
      <c r="F31" s="76">
        <v>1</v>
      </c>
      <c r="G31" s="70">
        <v>1</v>
      </c>
      <c r="H31" s="65">
        <v>2</v>
      </c>
      <c r="I31" s="76">
        <v>2</v>
      </c>
      <c r="N31" s="22">
        <v>8</v>
      </c>
    </row>
    <row r="32" spans="1:14" ht="16.5">
      <c r="A32" s="65">
        <v>24</v>
      </c>
      <c r="B32" s="68" t="s">
        <v>97</v>
      </c>
      <c r="C32" s="68">
        <v>1985</v>
      </c>
      <c r="D32" s="5" t="s">
        <v>2</v>
      </c>
      <c r="E32" s="68" t="s">
        <v>95</v>
      </c>
      <c r="F32" s="76">
        <v>1</v>
      </c>
      <c r="G32" s="70">
        <v>2</v>
      </c>
      <c r="H32" s="65">
        <v>3</v>
      </c>
      <c r="I32" s="76">
        <v>3</v>
      </c>
      <c r="N32" s="22">
        <v>6.5</v>
      </c>
    </row>
    <row r="33" spans="1:14" ht="16.5">
      <c r="A33" s="65">
        <v>24</v>
      </c>
      <c r="B33" s="68" t="s">
        <v>41</v>
      </c>
      <c r="C33" s="68">
        <v>1983</v>
      </c>
      <c r="D33" s="69" t="s">
        <v>2</v>
      </c>
      <c r="E33" s="68" t="s">
        <v>42</v>
      </c>
      <c r="F33" s="76">
        <v>1</v>
      </c>
      <c r="G33" s="70">
        <v>2</v>
      </c>
      <c r="H33" s="65">
        <v>3</v>
      </c>
      <c r="I33" s="76">
        <v>3</v>
      </c>
      <c r="N33" s="22">
        <v>6.5</v>
      </c>
    </row>
    <row r="34" spans="1:14" ht="16.5">
      <c r="A34" s="65">
        <v>26</v>
      </c>
      <c r="B34" s="68" t="s">
        <v>39</v>
      </c>
      <c r="C34" s="68">
        <v>1990</v>
      </c>
      <c r="D34" s="69" t="s">
        <v>2</v>
      </c>
      <c r="E34" s="68" t="s">
        <v>42</v>
      </c>
      <c r="F34" s="76">
        <v>0</v>
      </c>
      <c r="G34" s="70">
        <v>0</v>
      </c>
      <c r="H34" s="65">
        <v>3</v>
      </c>
      <c r="I34" s="76">
        <v>3</v>
      </c>
      <c r="N34" s="22">
        <v>4</v>
      </c>
    </row>
    <row r="35" spans="1:14" ht="16.5">
      <c r="A35" s="65">
        <v>26</v>
      </c>
      <c r="B35" s="68" t="s">
        <v>85</v>
      </c>
      <c r="C35" s="68">
        <v>1988</v>
      </c>
      <c r="D35" s="69" t="s">
        <v>2</v>
      </c>
      <c r="E35" s="68" t="s">
        <v>139</v>
      </c>
      <c r="F35" s="76">
        <v>0</v>
      </c>
      <c r="G35" s="70">
        <v>0</v>
      </c>
      <c r="H35" s="65">
        <v>3</v>
      </c>
      <c r="I35" s="76">
        <v>3</v>
      </c>
      <c r="N35" s="22">
        <v>4</v>
      </c>
    </row>
    <row r="36" spans="1:14" ht="16.5">
      <c r="A36" s="65">
        <v>26</v>
      </c>
      <c r="B36" s="68" t="s">
        <v>16</v>
      </c>
      <c r="C36" s="68">
        <v>1990</v>
      </c>
      <c r="D36" s="69" t="s">
        <v>2</v>
      </c>
      <c r="E36" s="68" t="s">
        <v>11</v>
      </c>
      <c r="F36" s="76">
        <v>0</v>
      </c>
      <c r="G36" s="70">
        <v>0</v>
      </c>
      <c r="H36" s="65">
        <v>3</v>
      </c>
      <c r="I36" s="76">
        <v>3</v>
      </c>
      <c r="N36" s="22">
        <v>4</v>
      </c>
    </row>
    <row r="37" spans="1:14" ht="16.5">
      <c r="A37" s="65">
        <v>29</v>
      </c>
      <c r="B37" s="68" t="s">
        <v>86</v>
      </c>
      <c r="C37" s="69">
        <v>1992</v>
      </c>
      <c r="D37" s="69" t="s">
        <v>2</v>
      </c>
      <c r="E37" s="16" t="s">
        <v>139</v>
      </c>
      <c r="F37" s="81">
        <v>0</v>
      </c>
      <c r="G37" s="82">
        <v>0</v>
      </c>
      <c r="H37" s="78">
        <v>3</v>
      </c>
      <c r="I37" s="81">
        <v>4</v>
      </c>
      <c r="N37" s="22">
        <v>2</v>
      </c>
    </row>
    <row r="38" spans="1:14" ht="16.5">
      <c r="A38" s="65">
        <v>30</v>
      </c>
      <c r="B38" s="68" t="s">
        <v>28</v>
      </c>
      <c r="C38" s="68">
        <v>1991</v>
      </c>
      <c r="D38" s="69" t="s">
        <v>2</v>
      </c>
      <c r="E38" s="68" t="s">
        <v>33</v>
      </c>
      <c r="F38" s="76">
        <v>0</v>
      </c>
      <c r="G38" s="70">
        <v>0</v>
      </c>
      <c r="H38" s="65">
        <v>2</v>
      </c>
      <c r="I38" s="76">
        <v>2</v>
      </c>
      <c r="N38" s="22">
        <v>1</v>
      </c>
    </row>
    <row r="39" spans="1:14" ht="16.5">
      <c r="A39" s="65">
        <v>30</v>
      </c>
      <c r="B39" s="68" t="s">
        <v>23</v>
      </c>
      <c r="C39" s="68">
        <v>1991</v>
      </c>
      <c r="D39" s="69" t="s">
        <v>2</v>
      </c>
      <c r="E39" s="68" t="s">
        <v>22</v>
      </c>
      <c r="F39" s="76">
        <v>0</v>
      </c>
      <c r="G39" s="70">
        <v>0</v>
      </c>
      <c r="H39" s="65">
        <v>2</v>
      </c>
      <c r="I39" s="76">
        <v>2</v>
      </c>
      <c r="N39" s="22">
        <v>1</v>
      </c>
    </row>
    <row r="40" spans="1:14" ht="16.5">
      <c r="A40" s="65">
        <v>30</v>
      </c>
      <c r="B40" s="68" t="s">
        <v>17</v>
      </c>
      <c r="C40" s="68">
        <v>1992</v>
      </c>
      <c r="D40" s="69" t="s">
        <v>2</v>
      </c>
      <c r="E40" s="68" t="s">
        <v>11</v>
      </c>
      <c r="F40" s="76">
        <v>0</v>
      </c>
      <c r="G40" s="70">
        <v>0</v>
      </c>
      <c r="H40" s="65">
        <v>2</v>
      </c>
      <c r="I40" s="76">
        <v>2</v>
      </c>
      <c r="N40" s="22">
        <v>1</v>
      </c>
    </row>
    <row r="41" spans="1:14" ht="16.5">
      <c r="A41" s="65">
        <v>30</v>
      </c>
      <c r="B41" s="68" t="s">
        <v>94</v>
      </c>
      <c r="C41" s="68">
        <v>1989</v>
      </c>
      <c r="D41" s="69" t="s">
        <v>2</v>
      </c>
      <c r="E41" s="68" t="s">
        <v>95</v>
      </c>
      <c r="F41" s="76">
        <v>0</v>
      </c>
      <c r="G41" s="70">
        <v>0</v>
      </c>
      <c r="H41" s="65">
        <v>2</v>
      </c>
      <c r="I41" s="76">
        <v>2</v>
      </c>
      <c r="N41" s="22">
        <v>1</v>
      </c>
    </row>
    <row r="42" spans="1:14" ht="16.5">
      <c r="A42" s="65">
        <v>30</v>
      </c>
      <c r="B42" s="68" t="s">
        <v>15</v>
      </c>
      <c r="C42" s="68">
        <v>1992</v>
      </c>
      <c r="D42" s="69" t="s">
        <v>2</v>
      </c>
      <c r="E42" s="68" t="s">
        <v>11</v>
      </c>
      <c r="F42" s="76">
        <v>0</v>
      </c>
      <c r="G42" s="70">
        <v>0</v>
      </c>
      <c r="H42" s="65">
        <v>2</v>
      </c>
      <c r="I42" s="76">
        <v>2</v>
      </c>
      <c r="N42" s="22">
        <v>1</v>
      </c>
    </row>
    <row r="43" spans="1:14" ht="16.5">
      <c r="A43" s="65">
        <v>30</v>
      </c>
      <c r="B43" s="68" t="s">
        <v>64</v>
      </c>
      <c r="C43" s="68">
        <v>1991</v>
      </c>
      <c r="D43" s="69" t="s">
        <v>2</v>
      </c>
      <c r="E43" s="68" t="s">
        <v>142</v>
      </c>
      <c r="F43" s="76">
        <v>0</v>
      </c>
      <c r="G43" s="70">
        <v>0</v>
      </c>
      <c r="H43" s="65">
        <v>2</v>
      </c>
      <c r="I43" s="76">
        <v>2</v>
      </c>
      <c r="N43" s="22">
        <v>1</v>
      </c>
    </row>
    <row r="44" spans="1:14" ht="16.5">
      <c r="A44" s="65">
        <v>30</v>
      </c>
      <c r="B44" s="68" t="s">
        <v>14</v>
      </c>
      <c r="C44" s="68">
        <v>1992</v>
      </c>
      <c r="D44" s="69" t="s">
        <v>2</v>
      </c>
      <c r="E44" s="68" t="s">
        <v>11</v>
      </c>
      <c r="F44" s="76">
        <v>0</v>
      </c>
      <c r="G44" s="70">
        <v>0</v>
      </c>
      <c r="H44" s="65">
        <v>2</v>
      </c>
      <c r="I44" s="76">
        <v>2</v>
      </c>
      <c r="N44" s="22">
        <v>1</v>
      </c>
    </row>
    <row r="45" spans="1:14" ht="16.5">
      <c r="A45" s="65">
        <v>30</v>
      </c>
      <c r="B45" s="68" t="s">
        <v>104</v>
      </c>
      <c r="C45" s="68">
        <v>1987</v>
      </c>
      <c r="D45" s="69" t="s">
        <v>2</v>
      </c>
      <c r="E45" s="68" t="s">
        <v>99</v>
      </c>
      <c r="F45" s="76">
        <v>0</v>
      </c>
      <c r="G45" s="70">
        <v>0</v>
      </c>
      <c r="H45" s="65">
        <v>2</v>
      </c>
      <c r="I45" s="76">
        <v>2</v>
      </c>
      <c r="N45" s="22">
        <v>1</v>
      </c>
    </row>
    <row r="46" spans="1:14" ht="16.5">
      <c r="A46" s="65">
        <v>30</v>
      </c>
      <c r="B46" s="68" t="s">
        <v>101</v>
      </c>
      <c r="C46" s="68">
        <v>1990</v>
      </c>
      <c r="D46" s="69" t="s">
        <v>2</v>
      </c>
      <c r="E46" s="68" t="s">
        <v>99</v>
      </c>
      <c r="F46" s="76">
        <v>0</v>
      </c>
      <c r="G46" s="70">
        <v>0</v>
      </c>
      <c r="H46" s="65">
        <v>2</v>
      </c>
      <c r="I46" s="76">
        <v>2</v>
      </c>
      <c r="N46" s="22">
        <v>1</v>
      </c>
    </row>
    <row r="47" spans="1:14" ht="16.5">
      <c r="A47" s="65">
        <v>39</v>
      </c>
      <c r="B47" s="68" t="s">
        <v>102</v>
      </c>
      <c r="C47" s="68">
        <v>1991</v>
      </c>
      <c r="D47" s="69" t="s">
        <v>2</v>
      </c>
      <c r="E47" s="68" t="s">
        <v>99</v>
      </c>
      <c r="F47" s="76">
        <v>0</v>
      </c>
      <c r="G47" s="70">
        <v>0</v>
      </c>
      <c r="H47" s="65">
        <v>2</v>
      </c>
      <c r="I47" s="76">
        <v>3</v>
      </c>
      <c r="N47" s="22">
        <v>1</v>
      </c>
    </row>
    <row r="48" spans="1:14" ht="16.5">
      <c r="A48" s="65">
        <v>40</v>
      </c>
      <c r="B48" s="68" t="s">
        <v>96</v>
      </c>
      <c r="C48" s="68">
        <v>1989</v>
      </c>
      <c r="D48" s="69" t="s">
        <v>2</v>
      </c>
      <c r="E48" s="68" t="s">
        <v>95</v>
      </c>
      <c r="F48" s="76">
        <v>0</v>
      </c>
      <c r="G48" s="70">
        <v>0</v>
      </c>
      <c r="H48" s="65">
        <v>1</v>
      </c>
      <c r="I48" s="76">
        <v>1</v>
      </c>
      <c r="N48" s="22">
        <v>1</v>
      </c>
    </row>
    <row r="49" spans="1:14" ht="16.5">
      <c r="A49" s="65">
        <v>40</v>
      </c>
      <c r="B49" s="68" t="s">
        <v>24</v>
      </c>
      <c r="C49" s="68">
        <v>1992</v>
      </c>
      <c r="D49" s="69" t="s">
        <v>2</v>
      </c>
      <c r="E49" s="68" t="s">
        <v>22</v>
      </c>
      <c r="F49" s="76">
        <v>0</v>
      </c>
      <c r="G49" s="70">
        <v>0</v>
      </c>
      <c r="H49" s="65">
        <v>1</v>
      </c>
      <c r="I49" s="76">
        <v>1</v>
      </c>
      <c r="N49" s="22">
        <v>1</v>
      </c>
    </row>
    <row r="50" spans="1:14" ht="16.5">
      <c r="A50" s="65">
        <v>42</v>
      </c>
      <c r="B50" s="68" t="s">
        <v>25</v>
      </c>
      <c r="C50" s="68">
        <v>1991</v>
      </c>
      <c r="D50" s="69" t="s">
        <v>2</v>
      </c>
      <c r="E50" s="68" t="s">
        <v>22</v>
      </c>
      <c r="F50" s="76">
        <v>0</v>
      </c>
      <c r="G50" s="70">
        <v>0</v>
      </c>
      <c r="H50" s="65">
        <v>1</v>
      </c>
      <c r="I50" s="76">
        <v>6</v>
      </c>
      <c r="N50" s="22">
        <v>1</v>
      </c>
    </row>
    <row r="51" spans="1:14" ht="16.5">
      <c r="A51" s="65">
        <v>43</v>
      </c>
      <c r="B51" s="68" t="s">
        <v>100</v>
      </c>
      <c r="C51" s="68">
        <v>1992</v>
      </c>
      <c r="D51" s="69" t="s">
        <v>2</v>
      </c>
      <c r="E51" s="68" t="s">
        <v>99</v>
      </c>
      <c r="F51" s="76">
        <v>0</v>
      </c>
      <c r="G51" s="70">
        <v>0</v>
      </c>
      <c r="H51" s="65">
        <v>0</v>
      </c>
      <c r="I51" s="76">
        <v>0</v>
      </c>
      <c r="N51" s="22">
        <v>1</v>
      </c>
    </row>
    <row r="52" spans="1:13" s="80" customFormat="1" ht="15.75">
      <c r="A52" s="78"/>
      <c r="B52" s="73" t="s">
        <v>103</v>
      </c>
      <c r="C52" s="73">
        <v>1988</v>
      </c>
      <c r="D52" s="74" t="s">
        <v>2</v>
      </c>
      <c r="E52" s="83" t="s">
        <v>99</v>
      </c>
      <c r="F52" s="103" t="s">
        <v>134</v>
      </c>
      <c r="G52" s="104"/>
      <c r="H52" s="104"/>
      <c r="I52" s="104"/>
      <c r="J52" s="79"/>
      <c r="K52" s="79"/>
      <c r="L52" s="79"/>
      <c r="M52" s="79"/>
    </row>
    <row r="53" spans="1:13" s="80" customFormat="1" ht="15.75">
      <c r="A53" s="78"/>
      <c r="B53" s="68" t="s">
        <v>98</v>
      </c>
      <c r="C53" s="68">
        <v>1992</v>
      </c>
      <c r="D53" s="69" t="s">
        <v>2</v>
      </c>
      <c r="E53" s="84" t="s">
        <v>99</v>
      </c>
      <c r="F53" s="103" t="s">
        <v>126</v>
      </c>
      <c r="G53" s="104"/>
      <c r="H53" s="104"/>
      <c r="I53" s="104"/>
      <c r="J53" s="79"/>
      <c r="K53" s="79"/>
      <c r="L53" s="79"/>
      <c r="M53" s="79"/>
    </row>
    <row r="55" spans="1:15" ht="15.75">
      <c r="A55" s="11" t="s">
        <v>147</v>
      </c>
      <c r="C55" s="12"/>
      <c r="D55" s="12"/>
      <c r="E55" s="11"/>
      <c r="O55" s="28" t="s">
        <v>146</v>
      </c>
    </row>
    <row r="56" spans="1:15" ht="15.75">
      <c r="A56" s="11"/>
      <c r="C56" s="12"/>
      <c r="D56" s="12"/>
      <c r="E56" s="11"/>
      <c r="O56" s="11"/>
    </row>
    <row r="57" spans="1:15" ht="15.75">
      <c r="A57" s="11" t="s">
        <v>148</v>
      </c>
      <c r="C57" s="12"/>
      <c r="D57" s="12"/>
      <c r="E57" s="11"/>
      <c r="O57" s="28" t="s">
        <v>149</v>
      </c>
    </row>
    <row r="58" ht="15.75">
      <c r="N58" s="11"/>
    </row>
  </sheetData>
  <sheetProtection/>
  <mergeCells count="21">
    <mergeCell ref="N7:N8"/>
    <mergeCell ref="O7:O8"/>
    <mergeCell ref="J7:M7"/>
    <mergeCell ref="F7:I7"/>
    <mergeCell ref="J8:K8"/>
    <mergeCell ref="L8:M8"/>
    <mergeCell ref="E7:E8"/>
    <mergeCell ref="F52:I52"/>
    <mergeCell ref="F53:I53"/>
    <mergeCell ref="F8:G8"/>
    <mergeCell ref="H8:I8"/>
    <mergeCell ref="A7:A8"/>
    <mergeCell ref="B7:B8"/>
    <mergeCell ref="C7:C8"/>
    <mergeCell ref="D7:D8"/>
    <mergeCell ref="A6:I6"/>
    <mergeCell ref="A4:I4"/>
    <mergeCell ref="A5:I5"/>
    <mergeCell ref="A1:O1"/>
    <mergeCell ref="A2:O2"/>
    <mergeCell ref="A3:O3"/>
  </mergeCells>
  <printOptions horizontalCentered="1"/>
  <pageMargins left="0.15748031496062992" right="0.15748031496062992" top="0.15748031496062992" bottom="0.15748031496062992" header="0.31496062992125984" footer="0.31496062992125984"/>
  <pageSetup fitToHeight="2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.28125" style="0" bestFit="1" customWidth="1"/>
    <col min="2" max="2" width="22.8515625" style="20" customWidth="1"/>
    <col min="3" max="3" width="23.00390625" style="0" customWidth="1"/>
    <col min="4" max="4" width="7.00390625" style="18" bestFit="1" customWidth="1"/>
    <col min="5" max="5" width="22.7109375" style="0" bestFit="1" customWidth="1"/>
    <col min="6" max="6" width="7.00390625" style="18" bestFit="1" customWidth="1"/>
    <col min="7" max="7" width="6.57421875" style="20" bestFit="1" customWidth="1"/>
  </cols>
  <sheetData>
    <row r="1" spans="1:15" ht="15">
      <c r="A1" s="128" t="s">
        <v>127</v>
      </c>
      <c r="B1" s="128"/>
      <c r="C1" s="128"/>
      <c r="D1" s="128"/>
      <c r="E1" s="128"/>
      <c r="F1" s="128"/>
      <c r="G1" s="128"/>
      <c r="H1" s="17"/>
      <c r="I1" s="17"/>
      <c r="J1" s="17"/>
      <c r="K1" s="17"/>
      <c r="L1" s="17"/>
      <c r="M1" s="17"/>
      <c r="N1" s="17"/>
      <c r="O1" s="17"/>
    </row>
    <row r="2" spans="1:14" ht="25.5" customHeight="1">
      <c r="A2" s="127" t="s">
        <v>128</v>
      </c>
      <c r="B2" s="127"/>
      <c r="C2" s="127"/>
      <c r="D2" s="127"/>
      <c r="E2" s="127"/>
      <c r="F2" s="127"/>
      <c r="G2" s="127"/>
      <c r="H2" s="19"/>
      <c r="I2" s="19"/>
      <c r="J2" s="19"/>
      <c r="K2" s="19"/>
      <c r="L2" s="19"/>
      <c r="M2" s="19"/>
      <c r="N2" s="19"/>
    </row>
    <row r="3" spans="1:14" ht="10.5" customHeight="1">
      <c r="A3" s="21"/>
      <c r="B3" s="21"/>
      <c r="C3" s="21"/>
      <c r="D3" s="21"/>
      <c r="E3" s="21"/>
      <c r="F3" s="21"/>
      <c r="G3" s="21"/>
      <c r="H3" s="19"/>
      <c r="I3" s="19"/>
      <c r="J3" s="19"/>
      <c r="K3" s="19"/>
      <c r="L3" s="19"/>
      <c r="M3" s="19"/>
      <c r="N3" s="19"/>
    </row>
    <row r="4" spans="1:13" ht="15">
      <c r="A4" s="14" t="s">
        <v>144</v>
      </c>
      <c r="B4" s="14"/>
      <c r="C4" s="14"/>
      <c r="D4" s="14"/>
      <c r="E4" s="14"/>
      <c r="F4" s="14"/>
      <c r="G4" s="27" t="s">
        <v>143</v>
      </c>
      <c r="H4" s="14"/>
      <c r="I4" s="14"/>
      <c r="J4" s="9"/>
      <c r="K4" s="9"/>
      <c r="L4" s="9"/>
      <c r="M4" s="9"/>
    </row>
    <row r="5" spans="1:13" ht="15">
      <c r="A5" s="126" t="s">
        <v>151</v>
      </c>
      <c r="B5" s="126"/>
      <c r="C5" s="126"/>
      <c r="D5" s="126"/>
      <c r="E5" s="126"/>
      <c r="F5" s="126"/>
      <c r="G5" s="126"/>
      <c r="H5" s="14"/>
      <c r="I5" s="14"/>
      <c r="J5" s="9"/>
      <c r="K5" s="9"/>
      <c r="L5" s="9"/>
      <c r="M5" s="9"/>
    </row>
    <row r="6" spans="1:13" ht="15.75" thickBot="1">
      <c r="A6" s="14"/>
      <c r="B6" s="14"/>
      <c r="C6" s="14"/>
      <c r="D6" s="14"/>
      <c r="E6" s="14"/>
      <c r="F6" s="14"/>
      <c r="G6" s="27"/>
      <c r="H6" s="14"/>
      <c r="I6" s="14"/>
      <c r="J6" s="9"/>
      <c r="K6" s="9"/>
      <c r="L6" s="9"/>
      <c r="M6" s="9"/>
    </row>
    <row r="7" spans="1:7" ht="13.5" customHeight="1">
      <c r="A7" s="117">
        <v>1</v>
      </c>
      <c r="B7" s="108" t="s">
        <v>139</v>
      </c>
      <c r="C7" s="37" t="s">
        <v>77</v>
      </c>
      <c r="D7" s="38">
        <v>40</v>
      </c>
      <c r="E7" s="39" t="s">
        <v>87</v>
      </c>
      <c r="F7" s="38">
        <v>28</v>
      </c>
      <c r="G7" s="105">
        <f>SUM(D7:D11,F7,F8,F9,F10,F11)</f>
        <v>200.5</v>
      </c>
    </row>
    <row r="8" spans="1:7" ht="13.5" customHeight="1">
      <c r="A8" s="118"/>
      <c r="B8" s="109"/>
      <c r="C8" s="40" t="s">
        <v>79</v>
      </c>
      <c r="D8" s="41">
        <v>24</v>
      </c>
      <c r="E8" s="42" t="s">
        <v>83</v>
      </c>
      <c r="F8" s="41">
        <v>24</v>
      </c>
      <c r="G8" s="106"/>
    </row>
    <row r="9" spans="1:7" ht="13.5" customHeight="1">
      <c r="A9" s="118"/>
      <c r="B9" s="109"/>
      <c r="C9" s="40" t="s">
        <v>80</v>
      </c>
      <c r="D9" s="41">
        <v>20</v>
      </c>
      <c r="E9" s="42" t="s">
        <v>84</v>
      </c>
      <c r="F9" s="41">
        <v>17</v>
      </c>
      <c r="G9" s="106"/>
    </row>
    <row r="10" spans="1:7" ht="13.5" customHeight="1">
      <c r="A10" s="118"/>
      <c r="B10" s="109"/>
      <c r="C10" s="40" t="s">
        <v>78</v>
      </c>
      <c r="D10" s="41">
        <v>12.5</v>
      </c>
      <c r="E10" s="42" t="s">
        <v>82</v>
      </c>
      <c r="F10" s="41">
        <v>12.5</v>
      </c>
      <c r="G10" s="106"/>
    </row>
    <row r="11" spans="1:7" ht="13.5" customHeight="1" thickBot="1">
      <c r="A11" s="119"/>
      <c r="B11" s="110"/>
      <c r="C11" s="43" t="s">
        <v>75</v>
      </c>
      <c r="D11" s="44">
        <v>10</v>
      </c>
      <c r="E11" s="45" t="s">
        <v>89</v>
      </c>
      <c r="F11" s="44">
        <v>12.5</v>
      </c>
      <c r="G11" s="107"/>
    </row>
    <row r="12" spans="1:7" ht="13.5" customHeight="1">
      <c r="A12" s="117">
        <v>2</v>
      </c>
      <c r="B12" s="108" t="s">
        <v>42</v>
      </c>
      <c r="C12" s="37" t="s">
        <v>43</v>
      </c>
      <c r="D12" s="38">
        <v>30</v>
      </c>
      <c r="E12" s="39" t="s">
        <v>34</v>
      </c>
      <c r="F12" s="38">
        <v>26</v>
      </c>
      <c r="G12" s="105">
        <f>SUM(D12:D16,F12,F13,F14,F15,F16)</f>
        <v>163.5</v>
      </c>
    </row>
    <row r="13" spans="1:7" ht="13.5" customHeight="1">
      <c r="A13" s="118"/>
      <c r="B13" s="109"/>
      <c r="C13" s="40" t="s">
        <v>44</v>
      </c>
      <c r="D13" s="41">
        <v>18</v>
      </c>
      <c r="E13" s="42" t="s">
        <v>40</v>
      </c>
      <c r="F13" s="41">
        <v>25</v>
      </c>
      <c r="G13" s="106"/>
    </row>
    <row r="14" spans="1:7" ht="13.5" customHeight="1">
      <c r="A14" s="118"/>
      <c r="B14" s="109"/>
      <c r="C14" s="46" t="s">
        <v>46</v>
      </c>
      <c r="D14" s="41">
        <v>9</v>
      </c>
      <c r="E14" s="42" t="s">
        <v>36</v>
      </c>
      <c r="F14" s="41">
        <v>23</v>
      </c>
      <c r="G14" s="106"/>
    </row>
    <row r="15" spans="1:7" ht="13.5" customHeight="1">
      <c r="A15" s="118"/>
      <c r="B15" s="109"/>
      <c r="C15" s="46" t="s">
        <v>45</v>
      </c>
      <c r="D15" s="41">
        <v>7</v>
      </c>
      <c r="E15" s="42" t="s">
        <v>37</v>
      </c>
      <c r="F15" s="41">
        <v>15</v>
      </c>
      <c r="G15" s="106"/>
    </row>
    <row r="16" spans="1:7" ht="13.5" customHeight="1" thickBot="1">
      <c r="A16" s="119"/>
      <c r="B16" s="110"/>
      <c r="C16" s="45" t="s">
        <v>47</v>
      </c>
      <c r="D16" s="44">
        <v>2.5</v>
      </c>
      <c r="E16" s="47" t="s">
        <v>38</v>
      </c>
      <c r="F16" s="44">
        <v>8</v>
      </c>
      <c r="G16" s="107"/>
    </row>
    <row r="17" spans="1:7" ht="13.5" customHeight="1">
      <c r="A17" s="117">
        <v>3</v>
      </c>
      <c r="B17" s="108" t="s">
        <v>142</v>
      </c>
      <c r="C17" s="37" t="s">
        <v>53</v>
      </c>
      <c r="D17" s="38">
        <v>35</v>
      </c>
      <c r="E17" s="39" t="s">
        <v>61</v>
      </c>
      <c r="F17" s="38">
        <v>21</v>
      </c>
      <c r="G17" s="105">
        <f>SUM(D17:D21,F17,F18,F19,F20,F21)</f>
        <v>160</v>
      </c>
    </row>
    <row r="18" spans="1:7" ht="13.5" customHeight="1">
      <c r="A18" s="118"/>
      <c r="B18" s="109"/>
      <c r="C18" s="40" t="s">
        <v>51</v>
      </c>
      <c r="D18" s="41">
        <v>26</v>
      </c>
      <c r="E18" s="42" t="s">
        <v>63</v>
      </c>
      <c r="F18" s="41">
        <v>12.5</v>
      </c>
      <c r="G18" s="106"/>
    </row>
    <row r="19" spans="1:7" ht="13.5" customHeight="1">
      <c r="A19" s="118"/>
      <c r="B19" s="109"/>
      <c r="C19" s="40" t="s">
        <v>52</v>
      </c>
      <c r="D19" s="41">
        <v>25</v>
      </c>
      <c r="E19" s="42" t="s">
        <v>62</v>
      </c>
      <c r="F19" s="41">
        <v>9.5</v>
      </c>
      <c r="G19" s="106"/>
    </row>
    <row r="20" spans="1:7" ht="13.5" customHeight="1">
      <c r="A20" s="118"/>
      <c r="B20" s="109"/>
      <c r="C20" s="40" t="s">
        <v>54</v>
      </c>
      <c r="D20" s="41">
        <v>16</v>
      </c>
      <c r="E20" s="42" t="s">
        <v>64</v>
      </c>
      <c r="F20" s="41">
        <v>1</v>
      </c>
      <c r="G20" s="106"/>
    </row>
    <row r="21" spans="1:7" ht="13.5" customHeight="1" thickBot="1">
      <c r="A21" s="119"/>
      <c r="B21" s="110"/>
      <c r="C21" s="43" t="s">
        <v>56</v>
      </c>
      <c r="D21" s="44">
        <v>14</v>
      </c>
      <c r="E21" s="48"/>
      <c r="F21" s="49"/>
      <c r="G21" s="107"/>
    </row>
    <row r="22" spans="1:7" ht="13.5" customHeight="1">
      <c r="A22" s="117">
        <v>4</v>
      </c>
      <c r="B22" s="108" t="s">
        <v>141</v>
      </c>
      <c r="C22" s="37" t="s">
        <v>9</v>
      </c>
      <c r="D22" s="38">
        <v>28</v>
      </c>
      <c r="E22" s="39" t="s">
        <v>13</v>
      </c>
      <c r="F22" s="38">
        <v>20</v>
      </c>
      <c r="G22" s="105">
        <f>SUM(D22:D26,F22,F23,F24,F25,F26)</f>
        <v>155</v>
      </c>
    </row>
    <row r="23" spans="1:7" ht="13.5" customHeight="1">
      <c r="A23" s="118"/>
      <c r="B23" s="109"/>
      <c r="C23" s="50" t="s">
        <v>0</v>
      </c>
      <c r="D23" s="41">
        <v>23</v>
      </c>
      <c r="E23" s="42" t="s">
        <v>12</v>
      </c>
      <c r="F23" s="41">
        <v>18</v>
      </c>
      <c r="G23" s="106"/>
    </row>
    <row r="24" spans="1:7" ht="13.5" customHeight="1">
      <c r="A24" s="118"/>
      <c r="B24" s="109"/>
      <c r="C24" s="50" t="s">
        <v>6</v>
      </c>
      <c r="D24" s="41">
        <v>22</v>
      </c>
      <c r="E24" s="42" t="s">
        <v>16</v>
      </c>
      <c r="F24" s="41">
        <v>4</v>
      </c>
      <c r="G24" s="106"/>
    </row>
    <row r="25" spans="1:7" ht="13.5" customHeight="1">
      <c r="A25" s="118"/>
      <c r="B25" s="109"/>
      <c r="C25" s="40" t="s">
        <v>5</v>
      </c>
      <c r="D25" s="41">
        <v>21</v>
      </c>
      <c r="E25" s="42" t="s">
        <v>17</v>
      </c>
      <c r="F25" s="41">
        <v>1</v>
      </c>
      <c r="G25" s="106"/>
    </row>
    <row r="26" spans="1:7" ht="13.5" customHeight="1" thickBot="1">
      <c r="A26" s="119"/>
      <c r="B26" s="110"/>
      <c r="C26" s="43" t="s">
        <v>8</v>
      </c>
      <c r="D26" s="44">
        <v>17</v>
      </c>
      <c r="E26" s="47" t="s">
        <v>15</v>
      </c>
      <c r="F26" s="44">
        <v>1</v>
      </c>
      <c r="G26" s="107"/>
    </row>
    <row r="27" spans="1:7" ht="13.5" customHeight="1">
      <c r="A27" s="117">
        <v>5</v>
      </c>
      <c r="B27" s="108" t="s">
        <v>140</v>
      </c>
      <c r="C27" s="37" t="s">
        <v>71</v>
      </c>
      <c r="D27" s="38">
        <v>19</v>
      </c>
      <c r="E27" s="39" t="s">
        <v>73</v>
      </c>
      <c r="F27" s="38">
        <v>35</v>
      </c>
      <c r="G27" s="105">
        <f>SUM(D27:D31,F27,F28,F29,F30,F31)</f>
        <v>80.5</v>
      </c>
    </row>
    <row r="28" spans="1:7" ht="13.5" customHeight="1">
      <c r="A28" s="118"/>
      <c r="B28" s="109"/>
      <c r="C28" s="40" t="s">
        <v>74</v>
      </c>
      <c r="D28" s="41">
        <v>11</v>
      </c>
      <c r="E28" s="42" t="s">
        <v>72</v>
      </c>
      <c r="F28" s="41">
        <v>12.5</v>
      </c>
      <c r="G28" s="106"/>
    </row>
    <row r="29" spans="1:7" ht="13.5" customHeight="1">
      <c r="A29" s="118"/>
      <c r="B29" s="109"/>
      <c r="C29" s="40" t="s">
        <v>68</v>
      </c>
      <c r="D29" s="41">
        <v>1</v>
      </c>
      <c r="E29" s="51"/>
      <c r="F29" s="52"/>
      <c r="G29" s="106"/>
    </row>
    <row r="30" spans="1:7" ht="13.5" customHeight="1">
      <c r="A30" s="118"/>
      <c r="B30" s="109"/>
      <c r="C30" s="40" t="s">
        <v>66</v>
      </c>
      <c r="D30" s="41">
        <v>1</v>
      </c>
      <c r="E30" s="51"/>
      <c r="F30" s="52"/>
      <c r="G30" s="106"/>
    </row>
    <row r="31" spans="1:7" ht="13.5" customHeight="1" thickBot="1">
      <c r="A31" s="119"/>
      <c r="B31" s="110"/>
      <c r="C31" s="43" t="s">
        <v>65</v>
      </c>
      <c r="D31" s="44">
        <v>1</v>
      </c>
      <c r="E31" s="48"/>
      <c r="F31" s="49"/>
      <c r="G31" s="107"/>
    </row>
    <row r="32" spans="1:7" ht="13.5" customHeight="1">
      <c r="A32" s="120">
        <v>6</v>
      </c>
      <c r="B32" s="114" t="s">
        <v>132</v>
      </c>
      <c r="C32" s="37" t="s">
        <v>108</v>
      </c>
      <c r="D32" s="38">
        <v>15</v>
      </c>
      <c r="E32" s="39" t="s">
        <v>92</v>
      </c>
      <c r="F32" s="38">
        <v>22</v>
      </c>
      <c r="G32" s="105">
        <f>SUM(D32:D36,F32,F33,F34,F35,F36)</f>
        <v>53</v>
      </c>
    </row>
    <row r="33" spans="1:7" ht="13.5" customHeight="1" thickBot="1">
      <c r="A33" s="121"/>
      <c r="B33" s="115"/>
      <c r="C33" s="51"/>
      <c r="D33" s="52"/>
      <c r="E33" s="42" t="s">
        <v>93</v>
      </c>
      <c r="F33" s="41">
        <v>16</v>
      </c>
      <c r="G33" s="106"/>
    </row>
    <row r="34" spans="1:7" ht="13.5" customHeight="1" hidden="1">
      <c r="A34" s="121"/>
      <c r="B34" s="115"/>
      <c r="C34" s="51"/>
      <c r="D34" s="52"/>
      <c r="E34" s="51"/>
      <c r="F34" s="52"/>
      <c r="G34" s="106"/>
    </row>
    <row r="35" spans="1:7" ht="13.5" customHeight="1" hidden="1">
      <c r="A35" s="121"/>
      <c r="B35" s="115"/>
      <c r="C35" s="51"/>
      <c r="D35" s="52"/>
      <c r="E35" s="51"/>
      <c r="F35" s="52"/>
      <c r="G35" s="106"/>
    </row>
    <row r="36" spans="1:7" ht="13.5" customHeight="1" hidden="1" thickBot="1">
      <c r="A36" s="122"/>
      <c r="B36" s="116"/>
      <c r="C36" s="48"/>
      <c r="D36" s="49"/>
      <c r="E36" s="48"/>
      <c r="F36" s="49"/>
      <c r="G36" s="107"/>
    </row>
    <row r="37" spans="1:7" ht="13.5" customHeight="1" hidden="1">
      <c r="A37" s="117">
        <v>7</v>
      </c>
      <c r="B37" s="108" t="s">
        <v>130</v>
      </c>
      <c r="C37" s="53"/>
      <c r="D37" s="54"/>
      <c r="E37" s="39" t="s">
        <v>90</v>
      </c>
      <c r="F37" s="38">
        <v>40</v>
      </c>
      <c r="G37" s="105">
        <f>SUM(D37:D41,F37,F38,F39,F40,F41)</f>
        <v>40</v>
      </c>
    </row>
    <row r="38" spans="1:7" ht="13.5" customHeight="1" hidden="1">
      <c r="A38" s="118"/>
      <c r="B38" s="109"/>
      <c r="C38" s="51"/>
      <c r="D38" s="52"/>
      <c r="E38" s="51"/>
      <c r="F38" s="52"/>
      <c r="G38" s="106"/>
    </row>
    <row r="39" spans="1:7" ht="13.5" customHeight="1" hidden="1">
      <c r="A39" s="118"/>
      <c r="B39" s="109"/>
      <c r="C39" s="51"/>
      <c r="D39" s="52"/>
      <c r="E39" s="51"/>
      <c r="F39" s="52"/>
      <c r="G39" s="106"/>
    </row>
    <row r="40" spans="1:7" ht="13.5" customHeight="1" hidden="1">
      <c r="A40" s="118"/>
      <c r="B40" s="109"/>
      <c r="C40" s="51"/>
      <c r="D40" s="52"/>
      <c r="E40" s="51"/>
      <c r="F40" s="52"/>
      <c r="G40" s="106"/>
    </row>
    <row r="41" spans="1:7" ht="13.5" customHeight="1" hidden="1" thickBot="1">
      <c r="A41" s="119"/>
      <c r="B41" s="110"/>
      <c r="C41" s="48"/>
      <c r="D41" s="49"/>
      <c r="E41" s="48"/>
      <c r="F41" s="49"/>
      <c r="G41" s="107"/>
    </row>
    <row r="42" spans="1:7" ht="13.5" customHeight="1" thickBot="1">
      <c r="A42" s="117">
        <v>8</v>
      </c>
      <c r="B42" s="108" t="s">
        <v>131</v>
      </c>
      <c r="C42" s="53"/>
      <c r="D42" s="54"/>
      <c r="E42" s="39" t="s">
        <v>91</v>
      </c>
      <c r="F42" s="38">
        <v>30</v>
      </c>
      <c r="G42" s="105">
        <f>SUM(D42:D46,F42,F43,F44,F45,F46)</f>
        <v>30</v>
      </c>
    </row>
    <row r="43" spans="1:7" ht="13.5" customHeight="1" hidden="1">
      <c r="A43" s="118"/>
      <c r="B43" s="109"/>
      <c r="C43" s="51"/>
      <c r="D43" s="52"/>
      <c r="E43" s="51"/>
      <c r="F43" s="52"/>
      <c r="G43" s="106"/>
    </row>
    <row r="44" spans="1:7" ht="13.5" customHeight="1" hidden="1">
      <c r="A44" s="118"/>
      <c r="B44" s="109"/>
      <c r="C44" s="51"/>
      <c r="D44" s="52"/>
      <c r="E44" s="51"/>
      <c r="F44" s="52"/>
      <c r="G44" s="106"/>
    </row>
    <row r="45" spans="1:7" ht="13.5" customHeight="1" hidden="1">
      <c r="A45" s="118"/>
      <c r="B45" s="109"/>
      <c r="C45" s="51"/>
      <c r="D45" s="52"/>
      <c r="E45" s="51"/>
      <c r="F45" s="52"/>
      <c r="G45" s="106"/>
    </row>
    <row r="46" spans="1:7" ht="13.5" customHeight="1" hidden="1" thickBot="1">
      <c r="A46" s="119"/>
      <c r="B46" s="110"/>
      <c r="C46" s="48"/>
      <c r="D46" s="49"/>
      <c r="E46" s="48"/>
      <c r="F46" s="49"/>
      <c r="G46" s="107"/>
    </row>
    <row r="47" spans="1:7" ht="13.5" customHeight="1">
      <c r="A47" s="123">
        <v>9</v>
      </c>
      <c r="B47" s="111" t="s">
        <v>95</v>
      </c>
      <c r="C47" s="55" t="s">
        <v>114</v>
      </c>
      <c r="D47" s="38">
        <v>1</v>
      </c>
      <c r="E47" s="39" t="s">
        <v>133</v>
      </c>
      <c r="F47" s="38">
        <v>19</v>
      </c>
      <c r="G47" s="105">
        <f>SUM(D47:D51,F47,F48,F49,F50,F51)</f>
        <v>29.5</v>
      </c>
    </row>
    <row r="48" spans="1:7" ht="13.5" customHeight="1">
      <c r="A48" s="124"/>
      <c r="B48" s="112"/>
      <c r="C48" s="46" t="s">
        <v>112</v>
      </c>
      <c r="D48" s="41">
        <v>1</v>
      </c>
      <c r="E48" s="42" t="s">
        <v>97</v>
      </c>
      <c r="F48" s="41">
        <v>6.5</v>
      </c>
      <c r="G48" s="106"/>
    </row>
    <row r="49" spans="1:7" ht="13.5" customHeight="1">
      <c r="A49" s="124"/>
      <c r="B49" s="112"/>
      <c r="C49" s="51"/>
      <c r="D49" s="52"/>
      <c r="E49" s="42" t="s">
        <v>94</v>
      </c>
      <c r="F49" s="41">
        <v>1</v>
      </c>
      <c r="G49" s="106"/>
    </row>
    <row r="50" spans="1:7" ht="13.5" customHeight="1" thickBot="1">
      <c r="A50" s="124"/>
      <c r="B50" s="112"/>
      <c r="C50" s="51"/>
      <c r="D50" s="52"/>
      <c r="E50" s="42" t="s">
        <v>96</v>
      </c>
      <c r="F50" s="41">
        <v>1</v>
      </c>
      <c r="G50" s="106"/>
    </row>
    <row r="51" spans="1:7" ht="13.5" customHeight="1" hidden="1" thickBot="1">
      <c r="A51" s="125"/>
      <c r="B51" s="113"/>
      <c r="C51" s="48"/>
      <c r="D51" s="49"/>
      <c r="E51" s="48"/>
      <c r="F51" s="49"/>
      <c r="G51" s="107"/>
    </row>
    <row r="52" spans="1:7" ht="13.5" customHeight="1">
      <c r="A52" s="117">
        <v>10</v>
      </c>
      <c r="B52" s="108" t="s">
        <v>33</v>
      </c>
      <c r="C52" s="56" t="s">
        <v>26</v>
      </c>
      <c r="D52" s="38">
        <v>2.5</v>
      </c>
      <c r="E52" s="39" t="s">
        <v>28</v>
      </c>
      <c r="F52" s="38">
        <v>1</v>
      </c>
      <c r="G52" s="105">
        <f>SUM(D52:D56,F52,F53,F54,F55,F56)</f>
        <v>7.5</v>
      </c>
    </row>
    <row r="53" spans="1:7" ht="13.5" customHeight="1">
      <c r="A53" s="118"/>
      <c r="B53" s="109"/>
      <c r="C53" s="50" t="s">
        <v>29</v>
      </c>
      <c r="D53" s="41">
        <v>1</v>
      </c>
      <c r="E53" s="51"/>
      <c r="F53" s="52"/>
      <c r="G53" s="106"/>
    </row>
    <row r="54" spans="1:7" ht="13.5" customHeight="1">
      <c r="A54" s="118"/>
      <c r="B54" s="109"/>
      <c r="C54" s="40" t="s">
        <v>125</v>
      </c>
      <c r="D54" s="41">
        <v>1</v>
      </c>
      <c r="E54" s="51"/>
      <c r="F54" s="52"/>
      <c r="G54" s="106"/>
    </row>
    <row r="55" spans="1:7" ht="13.5" customHeight="1">
      <c r="A55" s="118"/>
      <c r="B55" s="109"/>
      <c r="C55" s="50" t="s">
        <v>27</v>
      </c>
      <c r="D55" s="41">
        <v>1</v>
      </c>
      <c r="E55" s="51"/>
      <c r="F55" s="52"/>
      <c r="G55" s="106"/>
    </row>
    <row r="56" spans="1:7" ht="13.5" customHeight="1" thickBot="1">
      <c r="A56" s="119"/>
      <c r="B56" s="110"/>
      <c r="C56" s="57" t="s">
        <v>32</v>
      </c>
      <c r="D56" s="44">
        <v>1</v>
      </c>
      <c r="E56" s="48"/>
      <c r="F56" s="49"/>
      <c r="G56" s="107"/>
    </row>
    <row r="57" spans="1:7" ht="13.5" customHeight="1">
      <c r="A57" s="117">
        <v>11</v>
      </c>
      <c r="B57" s="108" t="s">
        <v>99</v>
      </c>
      <c r="C57" s="55" t="s">
        <v>117</v>
      </c>
      <c r="D57" s="38">
        <v>1</v>
      </c>
      <c r="E57" s="39" t="s">
        <v>104</v>
      </c>
      <c r="F57" s="38">
        <v>1</v>
      </c>
      <c r="G57" s="105">
        <f>SUM(D57:D61,F57,F58,F59,F60,F61)</f>
        <v>7</v>
      </c>
    </row>
    <row r="58" spans="1:7" ht="13.5" customHeight="1">
      <c r="A58" s="118"/>
      <c r="B58" s="109"/>
      <c r="C58" s="46" t="s">
        <v>115</v>
      </c>
      <c r="D58" s="41">
        <v>1</v>
      </c>
      <c r="E58" s="42" t="s">
        <v>101</v>
      </c>
      <c r="F58" s="41">
        <v>1</v>
      </c>
      <c r="G58" s="106"/>
    </row>
    <row r="59" spans="1:7" ht="13.5" customHeight="1">
      <c r="A59" s="118"/>
      <c r="B59" s="109"/>
      <c r="C59" s="46" t="s">
        <v>119</v>
      </c>
      <c r="D59" s="41">
        <v>1</v>
      </c>
      <c r="E59" s="42" t="s">
        <v>102</v>
      </c>
      <c r="F59" s="41">
        <v>1</v>
      </c>
      <c r="G59" s="106"/>
    </row>
    <row r="60" spans="1:7" ht="13.5" customHeight="1" thickBot="1">
      <c r="A60" s="118"/>
      <c r="B60" s="109"/>
      <c r="C60" s="51"/>
      <c r="D60" s="52"/>
      <c r="E60" s="42" t="s">
        <v>100</v>
      </c>
      <c r="F60" s="41">
        <v>1</v>
      </c>
      <c r="G60" s="106"/>
    </row>
    <row r="61" spans="1:7" ht="13.5" customHeight="1" hidden="1" thickBot="1">
      <c r="A61" s="119"/>
      <c r="B61" s="110"/>
      <c r="C61" s="48"/>
      <c r="D61" s="49"/>
      <c r="E61" s="48"/>
      <c r="F61" s="49"/>
      <c r="G61" s="107"/>
    </row>
    <row r="62" spans="1:7" ht="13.5" customHeight="1" thickBot="1">
      <c r="A62" s="117">
        <v>12</v>
      </c>
      <c r="B62" s="108" t="s">
        <v>138</v>
      </c>
      <c r="C62" s="55" t="s">
        <v>105</v>
      </c>
      <c r="D62" s="38">
        <v>5.5</v>
      </c>
      <c r="E62" s="53"/>
      <c r="F62" s="54"/>
      <c r="G62" s="105">
        <f>SUM(D62:D66,F62,F63,F64,F65,F66)</f>
        <v>5.5</v>
      </c>
    </row>
    <row r="63" spans="1:7" ht="13.5" customHeight="1" hidden="1">
      <c r="A63" s="118"/>
      <c r="B63" s="109"/>
      <c r="C63" s="51"/>
      <c r="D63" s="52"/>
      <c r="E63" s="51"/>
      <c r="F63" s="52"/>
      <c r="G63" s="106"/>
    </row>
    <row r="64" spans="1:7" ht="13.5" customHeight="1" hidden="1">
      <c r="A64" s="118"/>
      <c r="B64" s="109"/>
      <c r="C64" s="51"/>
      <c r="D64" s="52"/>
      <c r="E64" s="51"/>
      <c r="F64" s="52"/>
      <c r="G64" s="106"/>
    </row>
    <row r="65" spans="1:7" ht="13.5" customHeight="1" hidden="1">
      <c r="A65" s="118"/>
      <c r="B65" s="109"/>
      <c r="C65" s="51"/>
      <c r="D65" s="52"/>
      <c r="E65" s="51"/>
      <c r="F65" s="52"/>
      <c r="G65" s="106"/>
    </row>
    <row r="66" spans="1:7" ht="13.5" customHeight="1" hidden="1" thickBot="1">
      <c r="A66" s="119"/>
      <c r="B66" s="110"/>
      <c r="C66" s="48"/>
      <c r="D66" s="49"/>
      <c r="E66" s="48"/>
      <c r="F66" s="49"/>
      <c r="G66" s="107"/>
    </row>
    <row r="67" spans="1:7" ht="13.5" customHeight="1">
      <c r="A67" s="117">
        <v>13</v>
      </c>
      <c r="B67" s="108" t="s">
        <v>22</v>
      </c>
      <c r="C67" s="56" t="s">
        <v>19</v>
      </c>
      <c r="D67" s="38">
        <v>1</v>
      </c>
      <c r="E67" s="39" t="s">
        <v>23</v>
      </c>
      <c r="F67" s="38">
        <v>1</v>
      </c>
      <c r="G67" s="105">
        <f>SUM(D67:D71,F67,F68,F69,F70,F71)</f>
        <v>5</v>
      </c>
    </row>
    <row r="68" spans="1:7" ht="13.5" customHeight="1">
      <c r="A68" s="118"/>
      <c r="B68" s="109"/>
      <c r="C68" s="50" t="s">
        <v>20</v>
      </c>
      <c r="D68" s="41">
        <v>1</v>
      </c>
      <c r="E68" s="42" t="s">
        <v>24</v>
      </c>
      <c r="F68" s="41">
        <v>1</v>
      </c>
      <c r="G68" s="106"/>
    </row>
    <row r="69" spans="1:7" ht="13.5" customHeight="1" thickBot="1">
      <c r="A69" s="118"/>
      <c r="B69" s="109"/>
      <c r="C69" s="51"/>
      <c r="D69" s="52"/>
      <c r="E69" s="42" t="s">
        <v>25</v>
      </c>
      <c r="F69" s="41">
        <v>1</v>
      </c>
      <c r="G69" s="106"/>
    </row>
    <row r="70" spans="1:7" ht="13.5" customHeight="1" hidden="1">
      <c r="A70" s="118"/>
      <c r="B70" s="109"/>
      <c r="C70" s="51"/>
      <c r="D70" s="52"/>
      <c r="E70" s="51"/>
      <c r="F70" s="52"/>
      <c r="G70" s="106"/>
    </row>
    <row r="71" spans="1:7" ht="13.5" customHeight="1" hidden="1" thickBot="1">
      <c r="A71" s="119"/>
      <c r="B71" s="110"/>
      <c r="C71" s="48"/>
      <c r="D71" s="49"/>
      <c r="E71" s="48"/>
      <c r="F71" s="49"/>
      <c r="G71" s="107"/>
    </row>
    <row r="72" spans="1:7" ht="13.5" customHeight="1">
      <c r="A72" s="117">
        <v>14</v>
      </c>
      <c r="B72" s="108" t="s">
        <v>110</v>
      </c>
      <c r="C72" s="55" t="s">
        <v>111</v>
      </c>
      <c r="D72" s="38">
        <v>1</v>
      </c>
      <c r="E72" s="53"/>
      <c r="F72" s="54"/>
      <c r="G72" s="105">
        <f>SUM(D72:D76,F72,F73,F74,F75,F76)</f>
        <v>2</v>
      </c>
    </row>
    <row r="73" spans="1:7" ht="13.5" customHeight="1" thickBot="1">
      <c r="A73" s="118"/>
      <c r="B73" s="109"/>
      <c r="C73" s="46" t="s">
        <v>109</v>
      </c>
      <c r="D73" s="41">
        <v>1</v>
      </c>
      <c r="E73" s="51"/>
      <c r="F73" s="52"/>
      <c r="G73" s="106"/>
    </row>
    <row r="74" spans="1:7" ht="13.5" customHeight="1" hidden="1">
      <c r="A74" s="118"/>
      <c r="B74" s="109"/>
      <c r="C74" s="51"/>
      <c r="D74" s="52"/>
      <c r="E74" s="51"/>
      <c r="F74" s="52"/>
      <c r="G74" s="106"/>
    </row>
    <row r="75" spans="1:7" ht="13.5" customHeight="1" hidden="1">
      <c r="A75" s="118"/>
      <c r="B75" s="109"/>
      <c r="C75" s="51"/>
      <c r="D75" s="52"/>
      <c r="E75" s="51"/>
      <c r="F75" s="52"/>
      <c r="G75" s="106"/>
    </row>
    <row r="76" spans="1:7" ht="13.5" customHeight="1" hidden="1" thickBot="1">
      <c r="A76" s="119"/>
      <c r="B76" s="110"/>
      <c r="C76" s="48"/>
      <c r="D76" s="49"/>
      <c r="E76" s="48"/>
      <c r="F76" s="49"/>
      <c r="G76" s="107"/>
    </row>
    <row r="77" spans="1:7" ht="13.5" customHeight="1" thickBot="1">
      <c r="A77" s="31">
        <v>15</v>
      </c>
      <c r="B77" s="32" t="s">
        <v>107</v>
      </c>
      <c r="C77" s="58" t="s">
        <v>106</v>
      </c>
      <c r="D77" s="59">
        <v>1</v>
      </c>
      <c r="E77" s="60"/>
      <c r="F77" s="61"/>
      <c r="G77" s="33">
        <f>D77</f>
        <v>1</v>
      </c>
    </row>
    <row r="78" spans="1:7" ht="15">
      <c r="A78" s="34"/>
      <c r="B78" s="35"/>
      <c r="C78" s="34"/>
      <c r="D78" s="36"/>
      <c r="E78" s="34"/>
      <c r="F78" s="36"/>
      <c r="G78" s="35"/>
    </row>
    <row r="79" spans="1:7" ht="15.75">
      <c r="A79" s="11" t="s">
        <v>147</v>
      </c>
      <c r="B79"/>
      <c r="C79" s="9"/>
      <c r="D79" s="9"/>
      <c r="E79" s="9"/>
      <c r="F79" s="9"/>
      <c r="G79" s="28" t="s">
        <v>146</v>
      </c>
    </row>
    <row r="80" spans="1:7" ht="15.75">
      <c r="A80" s="11"/>
      <c r="B80"/>
      <c r="C80" s="9"/>
      <c r="D80" s="9"/>
      <c r="E80" s="9"/>
      <c r="F80" s="9"/>
      <c r="G80" s="11"/>
    </row>
    <row r="81" spans="1:7" ht="15.75">
      <c r="A81" s="11" t="s">
        <v>148</v>
      </c>
      <c r="B81"/>
      <c r="C81" s="9"/>
      <c r="D81" s="9"/>
      <c r="E81" s="9"/>
      <c r="F81" s="9"/>
      <c r="G81" s="28" t="s">
        <v>149</v>
      </c>
    </row>
  </sheetData>
  <sheetProtection/>
  <mergeCells count="45">
    <mergeCell ref="A5:G5"/>
    <mergeCell ref="A2:G2"/>
    <mergeCell ref="A1:G1"/>
    <mergeCell ref="A62:A66"/>
    <mergeCell ref="A7:A11"/>
    <mergeCell ref="A12:A16"/>
    <mergeCell ref="A17:A21"/>
    <mergeCell ref="A22:A26"/>
    <mergeCell ref="G12:G16"/>
    <mergeCell ref="A27:A31"/>
    <mergeCell ref="A67:A71"/>
    <mergeCell ref="A72:A76"/>
    <mergeCell ref="A32:A36"/>
    <mergeCell ref="A37:A41"/>
    <mergeCell ref="A42:A46"/>
    <mergeCell ref="A47:A51"/>
    <mergeCell ref="A52:A56"/>
    <mergeCell ref="A57:A61"/>
    <mergeCell ref="G52:G56"/>
    <mergeCell ref="G67:G71"/>
    <mergeCell ref="G57:G61"/>
    <mergeCell ref="G32:G36"/>
    <mergeCell ref="G17:G21"/>
    <mergeCell ref="G22:G26"/>
    <mergeCell ref="G27:G31"/>
    <mergeCell ref="B17:B21"/>
    <mergeCell ref="B22:B26"/>
    <mergeCell ref="B7:B11"/>
    <mergeCell ref="B12:B16"/>
    <mergeCell ref="B27:B31"/>
    <mergeCell ref="G72:G76"/>
    <mergeCell ref="G47:G51"/>
    <mergeCell ref="G42:G46"/>
    <mergeCell ref="G37:G41"/>
    <mergeCell ref="G62:G66"/>
    <mergeCell ref="G7:G11"/>
    <mergeCell ref="B72:B76"/>
    <mergeCell ref="B47:B51"/>
    <mergeCell ref="B42:B46"/>
    <mergeCell ref="B37:B41"/>
    <mergeCell ref="B62:B66"/>
    <mergeCell ref="B52:B56"/>
    <mergeCell ref="B67:B71"/>
    <mergeCell ref="B57:B61"/>
    <mergeCell ref="B32:B36"/>
  </mergeCells>
  <printOptions horizontalCentered="1"/>
  <pageMargins left="0.31496062992125984" right="0.1968503937007874" top="0.15748031496062992" bottom="0.31496062992125984" header="0.1574803149606299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2010-11-22T10:25:04Z</cp:lastPrinted>
  <dcterms:created xsi:type="dcterms:W3CDTF">2010-11-16T11:40:32Z</dcterms:created>
  <dcterms:modified xsi:type="dcterms:W3CDTF">2010-11-22T12:15:28Z</dcterms:modified>
  <cp:category/>
  <cp:version/>
  <cp:contentType/>
  <cp:contentStatus/>
</cp:coreProperties>
</file>